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/>
  <bookViews>
    <workbookView xWindow="0" yWindow="0" windowWidth="28800" windowHeight="13725"/>
  </bookViews>
  <sheets>
    <sheet name="O" sheetId="1" r:id="rId1"/>
  </sheets>
  <definedNames>
    <definedName name="_xlnm._FilterDatabase" localSheetId="0" hidden="1">O!$B$3:$O$517</definedName>
  </definedNames>
  <calcPr calcId="152511"/>
</workbook>
</file>

<file path=xl/calcChain.xml><?xml version="1.0" encoding="utf-8"?>
<calcChain xmlns="http://schemas.openxmlformats.org/spreadsheetml/2006/main">
  <c r="K2" i="1" l="1"/>
  <c r="O2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<sst xmlns="http://schemas.openxmlformats.org/spreadsheetml/2006/main" count="3767" uniqueCount="426">
  <si>
    <t>WOMEN</t>
  </si>
  <si>
    <t>MEN</t>
  </si>
  <si>
    <t>BLACK</t>
  </si>
  <si>
    <t>1019235-BMSM</t>
  </si>
  <si>
    <t>W HURRICANE XLT2</t>
  </si>
  <si>
    <t>1019235-SSME</t>
  </si>
  <si>
    <t>1019235-BLK</t>
  </si>
  <si>
    <t>BASIL/ MAPLE SUGAR MULTI</t>
  </si>
  <si>
    <t>SESAME</t>
  </si>
  <si>
    <t>W TIRRA</t>
  </si>
  <si>
    <t>4266-BNS</t>
  </si>
  <si>
    <t>4266-BKGY</t>
  </si>
  <si>
    <t>W VERRA</t>
  </si>
  <si>
    <t>1121535-BLK</t>
  </si>
  <si>
    <t>W HURRICANE VERGE</t>
  </si>
  <si>
    <t>W ORIGINAL UNIVERSAL</t>
  </si>
  <si>
    <t>1124230-CYM</t>
  </si>
  <si>
    <t>W UNIVERSAL SLIDE</t>
  </si>
  <si>
    <t>W MIDFORM UNIVERSAL</t>
  </si>
  <si>
    <t>W FLATFORM UNIVERSAL</t>
  </si>
  <si>
    <t>1116810-BLK</t>
  </si>
  <si>
    <t>W FLATFORM MEVIA</t>
  </si>
  <si>
    <t>6154-SLA</t>
  </si>
  <si>
    <t>W OMNIUM W</t>
  </si>
  <si>
    <t>W REFLIP</t>
  </si>
  <si>
    <t>1019040-ABML</t>
  </si>
  <si>
    <t>W VOYA FLIP</t>
  </si>
  <si>
    <t>BERING SEA</t>
  </si>
  <si>
    <t>ANTIGUOUS BLACK MULTI</t>
  </si>
  <si>
    <t>CLAY MULTI</t>
  </si>
  <si>
    <t>BIRCH</t>
  </si>
  <si>
    <t>SLATE</t>
  </si>
  <si>
    <t>BLACK/ BLACK</t>
  </si>
  <si>
    <t>BUNGEE CORD</t>
  </si>
  <si>
    <t>Item</t>
  </si>
  <si>
    <t>Item Name</t>
  </si>
  <si>
    <t>Gender</t>
  </si>
  <si>
    <t>Color</t>
  </si>
  <si>
    <t>STATUS</t>
  </si>
  <si>
    <t>ORDER</t>
  </si>
  <si>
    <t>Size</t>
  </si>
  <si>
    <t>07</t>
  </si>
  <si>
    <t>08</t>
  </si>
  <si>
    <t>09</t>
  </si>
  <si>
    <t>10</t>
  </si>
  <si>
    <t>11</t>
  </si>
  <si>
    <t>05</t>
  </si>
  <si>
    <t>06</t>
  </si>
  <si>
    <t>12</t>
  </si>
  <si>
    <t>13</t>
  </si>
  <si>
    <t>06.5</t>
  </si>
  <si>
    <t>07.5</t>
  </si>
  <si>
    <t>14</t>
  </si>
  <si>
    <t>08.5</t>
  </si>
  <si>
    <t>09.5</t>
  </si>
  <si>
    <t>SKU</t>
  </si>
  <si>
    <t>1153651-SRV</t>
  </si>
  <si>
    <t>1150110-TGLY</t>
  </si>
  <si>
    <t>1090969-RQR</t>
  </si>
  <si>
    <t>1090969-RRSQ</t>
  </si>
  <si>
    <t>1008844-UNW</t>
  </si>
  <si>
    <t>1008844-RSH</t>
  </si>
  <si>
    <t>1131270-PLPN</t>
  </si>
  <si>
    <t>4266-BTOL</t>
  </si>
  <si>
    <t>4266-BLMU</t>
  </si>
  <si>
    <t>4266-LEML</t>
  </si>
  <si>
    <t>1124044-BRLB</t>
  </si>
  <si>
    <t>1124044-BCBK</t>
  </si>
  <si>
    <t>1134350-BHGR</t>
  </si>
  <si>
    <t>1151014-BLK</t>
  </si>
  <si>
    <t>4266-BBHML</t>
  </si>
  <si>
    <t>1019622-BLK</t>
  </si>
  <si>
    <t>6840-FBLCK</t>
  </si>
  <si>
    <t>6840-MBOB</t>
  </si>
  <si>
    <t>4266-BKBK</t>
  </si>
  <si>
    <t>1006263-ACR</t>
  </si>
  <si>
    <t>1006263-BOML</t>
  </si>
  <si>
    <t>1019235-EPL</t>
  </si>
  <si>
    <t>1019235-MHT</t>
  </si>
  <si>
    <t>1019235-MHB</t>
  </si>
  <si>
    <t>1019235-RLR</t>
  </si>
  <si>
    <t>1019235-RFL</t>
  </si>
  <si>
    <t>1019235-TMTP</t>
  </si>
  <si>
    <t>1019235-BTOL</t>
  </si>
  <si>
    <t>1019235-DABL</t>
  </si>
  <si>
    <t>1019235-DMIN</t>
  </si>
  <si>
    <t>1019235-BPSM</t>
  </si>
  <si>
    <t>1121535-BIR</t>
  </si>
  <si>
    <t>6154-SBMR</t>
  </si>
  <si>
    <t>1003987-MNK</t>
  </si>
  <si>
    <t>1003987-MGCC</t>
  </si>
  <si>
    <t>1003987-BHFL</t>
  </si>
  <si>
    <t>1003987-BCHF</t>
  </si>
  <si>
    <t>1003987-MKG</t>
  </si>
  <si>
    <t>1003987-BFLB</t>
  </si>
  <si>
    <t>1003987-UNW</t>
  </si>
  <si>
    <t>1003987-DTM</t>
  </si>
  <si>
    <t>1003987-MSRM</t>
  </si>
  <si>
    <t>1003987-PSMT</t>
  </si>
  <si>
    <t>1003987-BWBLC</t>
  </si>
  <si>
    <t>1003987-SAMIB</t>
  </si>
  <si>
    <t>1003987-SAMBW</t>
  </si>
  <si>
    <t>1153653-SVL</t>
  </si>
  <si>
    <t>1150510-DSPM</t>
  </si>
  <si>
    <t>1019234-BRRM</t>
  </si>
  <si>
    <t>1019234-BLMU</t>
  </si>
  <si>
    <t>1019234-EHML</t>
  </si>
  <si>
    <t>1019234-BBWM</t>
  </si>
  <si>
    <t>1019234-GTEL</t>
  </si>
  <si>
    <t>1019234-DTEC</t>
  </si>
  <si>
    <t>1019234-CONB</t>
  </si>
  <si>
    <t>1019234-CDOL</t>
  </si>
  <si>
    <t>1019234-LDGG</t>
  </si>
  <si>
    <t>1158991-SVL</t>
  </si>
  <si>
    <t>1019180-BNGC</t>
  </si>
  <si>
    <t>1019180-BLK</t>
  </si>
  <si>
    <t>1004006-NML</t>
  </si>
  <si>
    <t>1004006-RPS</t>
  </si>
  <si>
    <t>1004006-BTEC</t>
  </si>
  <si>
    <t>1158971-SRV</t>
  </si>
  <si>
    <t>1153652-SVL</t>
  </si>
  <si>
    <t>1153650-SRV</t>
  </si>
  <si>
    <t>10.5</t>
  </si>
  <si>
    <t>11.5</t>
  </si>
  <si>
    <t>80S ARCHIVAL REVIVAL</t>
  </si>
  <si>
    <t>TIGERLILY</t>
  </si>
  <si>
    <t>ACORN</t>
  </si>
  <si>
    <t>RETRO SQUARES EXPLORE</t>
  </si>
  <si>
    <t>RETRO SQUARES UNWIND</t>
  </si>
  <si>
    <t>UNWIND MULTI</t>
  </si>
  <si>
    <t>TOMATO PUREE</t>
  </si>
  <si>
    <t>RETRO SHAPES BLACK</t>
  </si>
  <si>
    <t>PASTEL PINK</t>
  </si>
  <si>
    <t>BURNT OLIVE</t>
  </si>
  <si>
    <t>BLUE MULTI</t>
  </si>
  <si>
    <t>LIGHT EARTH MULTI</t>
  </si>
  <si>
    <t>BOHO PEARL BLUE</t>
  </si>
  <si>
    <t>BOHO GREY RIDGE</t>
  </si>
  <si>
    <t>BLACK/ BIRCH MULTI</t>
  </si>
  <si>
    <t>PALMS BLACK/ WHITE</t>
  </si>
  <si>
    <t>FELICITAS BLACK</t>
  </si>
  <si>
    <t>MIX B BLACK ON BLACK</t>
  </si>
  <si>
    <t>BLACK/BLACK</t>
  </si>
  <si>
    <t>BURNT OLIVE MULTI</t>
  </si>
  <si>
    <t>EXPLORE MULTI</t>
  </si>
  <si>
    <t>MESH TOTAL ECLIPSE</t>
  </si>
  <si>
    <t>MESH BLACK/ WHITE</t>
  </si>
  <si>
    <t>RAINFALL REFRACT</t>
  </si>
  <si>
    <t>RAINFALL BURNT OLIVE</t>
  </si>
  <si>
    <t>DIAMOND AIR BLUE</t>
  </si>
  <si>
    <t>DIAMOND MOOD INDIGO</t>
  </si>
  <si>
    <t>BORDERLESS PRISM MULTI</t>
  </si>
  <si>
    <t>90S ARCHIVAL REVIVAL</t>
  </si>
  <si>
    <t>STACKS BLUE MIRAGE</t>
  </si>
  <si>
    <t>MAGIC PINK LEMONADE</t>
  </si>
  <si>
    <t>MAGIC ACORN</t>
  </si>
  <si>
    <t>BEACH FLORAL PEACH BLOOM</t>
  </si>
  <si>
    <t>BEACH FLORAL WILD LIME</t>
  </si>
  <si>
    <t>MAGIC BLACK/ GREY</t>
  </si>
  <si>
    <t>BLISSFUL BLUE MULTI</t>
  </si>
  <si>
    <t>DOT MATRIX BLACK MULTI</t>
  </si>
  <si>
    <t>MAPLE SUGAR MULTI</t>
  </si>
  <si>
    <t>PRISM MULTI</t>
  </si>
  <si>
    <t>BANDANA WHITE/ BLACK</t>
  </si>
  <si>
    <t>SUN AND MOON INSIGNIA BLUE</t>
  </si>
  <si>
    <t>SUN AND MOON BLACK/ WHITE</t>
  </si>
  <si>
    <t>DESERT PALM</t>
  </si>
  <si>
    <t>BURRO MULTI</t>
  </si>
  <si>
    <t>EARTH MULTI</t>
  </si>
  <si>
    <t>BORDERLESS BROWN MULTI</t>
  </si>
  <si>
    <t>GECKO TOTAL ECLIPSE</t>
  </si>
  <si>
    <t>DIAMOND TOTAL ECLIPSE</t>
  </si>
  <si>
    <t>CHARA ORION BLUE</t>
  </si>
  <si>
    <t>CHARA DARK OLIVE</t>
  </si>
  <si>
    <t>LAVA DARK GULL GREY</t>
  </si>
  <si>
    <t>NAVY MULTI</t>
  </si>
  <si>
    <t>RETRO SHAPES GREY</t>
  </si>
  <si>
    <t>BANDANA TOTAL ECLIPSE</t>
  </si>
  <si>
    <t>W ORIGINAL SANDAL REVIVE</t>
  </si>
  <si>
    <t>W ORIGINAL UNIVERSAL SLIM</t>
  </si>
  <si>
    <t>W HURRICANE XLT2 AMPSOLE</t>
  </si>
  <si>
    <t>W REFLIP STRAPPY</t>
  </si>
  <si>
    <t>W REFLIP STRAPPY LEATHER</t>
  </si>
  <si>
    <t>W VOYA INFINITY</t>
  </si>
  <si>
    <t>W OLOWAHU</t>
  </si>
  <si>
    <t>W ORIGINAL ALP REVIVE</t>
  </si>
  <si>
    <t>M TERRAGRIP SANDAL</t>
  </si>
  <si>
    <t>M HURRICANE XLT2</t>
  </si>
  <si>
    <t>M HURRICANE XLT2 REVIVE</t>
  </si>
  <si>
    <t>M OMNIUM 2</t>
  </si>
  <si>
    <t>M ORIGINAL UNIVERSAL</t>
  </si>
  <si>
    <t>M ORIGINAL UNIVERSAL REVIVE</t>
  </si>
  <si>
    <t>M ORIGINAL ALP REVIVE</t>
  </si>
  <si>
    <t>M ORIGINAL SANDAL REVIVE</t>
  </si>
  <si>
    <t>PHOTO</t>
  </si>
  <si>
    <t>QTY</t>
  </si>
  <si>
    <t>UPC</t>
  </si>
  <si>
    <t>1124072C-RBL-01</t>
  </si>
  <si>
    <t>1124072C-RBL-02</t>
  </si>
  <si>
    <t>1124072C-RBL-03</t>
  </si>
  <si>
    <t>1124072C-RBL-04</t>
  </si>
  <si>
    <t>1124072C-RBL-05</t>
  </si>
  <si>
    <t>1124072C-RBL-08</t>
  </si>
  <si>
    <t>1124072C-RBL-09</t>
  </si>
  <si>
    <t>1124072C-RBL-10</t>
  </si>
  <si>
    <t>1124072C-RBL-11</t>
  </si>
  <si>
    <t>1124072C-RBL-12</t>
  </si>
  <si>
    <t>1124072C-RBL-13</t>
  </si>
  <si>
    <t>1124230-CYM-05</t>
  </si>
  <si>
    <t>1124230-CYM-06</t>
  </si>
  <si>
    <t>1124230-CYM-07</t>
  </si>
  <si>
    <t>1124230-CYM-08</t>
  </si>
  <si>
    <t>1124230-CYM-09</t>
  </si>
  <si>
    <t>1124230-CYM-10</t>
  </si>
  <si>
    <t>1124230-CYM-11</t>
  </si>
  <si>
    <t>1124230-TTCB-05</t>
  </si>
  <si>
    <t>1124230-TTCB-06</t>
  </si>
  <si>
    <t>1124230-TTCB-07</t>
  </si>
  <si>
    <t>1124230-TTCB-08</t>
  </si>
  <si>
    <t>1124230-TTCB-09</t>
  </si>
  <si>
    <t>1019050-BKBL-07</t>
  </si>
  <si>
    <t>1019050-BKBL-08</t>
  </si>
  <si>
    <t>1019050-BKBL-09</t>
  </si>
  <si>
    <t>1019050-BKBL-10</t>
  </si>
  <si>
    <t>1019050-BKBL-11</t>
  </si>
  <si>
    <t>1019050-BKBL-12</t>
  </si>
  <si>
    <t>1019050-BKBL-13</t>
  </si>
  <si>
    <t>1019050-BKBL-14</t>
  </si>
  <si>
    <t>1124044-BHNR-06</t>
  </si>
  <si>
    <t>1124044-BHNR-07</t>
  </si>
  <si>
    <t>1124044-WSB-07</t>
  </si>
  <si>
    <t>1124044-WSB-08</t>
  </si>
  <si>
    <t>1019040-ABML-11</t>
  </si>
  <si>
    <t>1019040-ABML-12</t>
  </si>
  <si>
    <t>1124072C-BCBK-01</t>
  </si>
  <si>
    <t>1124072C-BCBK-02</t>
  </si>
  <si>
    <t>1124072C-BCBK-03</t>
  </si>
  <si>
    <t>1124072C-BCBK-04</t>
  </si>
  <si>
    <t>1124072C-BCBK-05</t>
  </si>
  <si>
    <t>1124072C-BCBK-08</t>
  </si>
  <si>
    <t>1124072C-BCBK-09</t>
  </si>
  <si>
    <t>1124072C-BCBK-10</t>
  </si>
  <si>
    <t>1124072C-BCBK-11</t>
  </si>
  <si>
    <t>1124072C-BCBK-12</t>
  </si>
  <si>
    <t>1124072C-BCBK-13</t>
  </si>
  <si>
    <t>1003987-BLK-05</t>
  </si>
  <si>
    <t>4266-ARGN-08</t>
  </si>
  <si>
    <t>4266-ARGN-09</t>
  </si>
  <si>
    <t>4266-ARGN-10</t>
  </si>
  <si>
    <t>4266-BNS-07</t>
  </si>
  <si>
    <t>4266-BNS-08</t>
  </si>
  <si>
    <t>4266-BNS-09</t>
  </si>
  <si>
    <t>4266-BNS-10</t>
  </si>
  <si>
    <t>4266-BKGY-06</t>
  </si>
  <si>
    <t>4266-BKGY-06.5</t>
  </si>
  <si>
    <t>4266-BKGY-07</t>
  </si>
  <si>
    <t>4266-BKGY-07.5</t>
  </si>
  <si>
    <t>4266-BKGY-08</t>
  </si>
  <si>
    <t>4266-BKGY-09</t>
  </si>
  <si>
    <t>4266-BKGY-09.5</t>
  </si>
  <si>
    <t>4266-BKGY-10</t>
  </si>
  <si>
    <t>1019050-VBGR-07</t>
  </si>
  <si>
    <t>1019050-VBGR-08</t>
  </si>
  <si>
    <t>1019050-VBGR-09</t>
  </si>
  <si>
    <t>1019050-VBGR-10</t>
  </si>
  <si>
    <t>1019050-VBGR-11</t>
  </si>
  <si>
    <t>1019050-VBGR-12</t>
  </si>
  <si>
    <t>1019050-VBGR-13</t>
  </si>
  <si>
    <t>1019050-VBGR-14</t>
  </si>
  <si>
    <t>1019040-BSBLC-06</t>
  </si>
  <si>
    <t>1019040-BSBLC-07</t>
  </si>
  <si>
    <t>1019040-BSBLC-08</t>
  </si>
  <si>
    <t>1019040-BSBLC-09</t>
  </si>
  <si>
    <t>1019040-BSBLC-10</t>
  </si>
  <si>
    <t>1019040-BSBLC-11</t>
  </si>
  <si>
    <t>1019040-BSMBL-06</t>
  </si>
  <si>
    <t>1019040-BSMBL-07</t>
  </si>
  <si>
    <t>1019040-BSMBL-08</t>
  </si>
  <si>
    <t>1019040-BSMBL-09</t>
  </si>
  <si>
    <t>1019040-BSMBL-10</t>
  </si>
  <si>
    <t>1019040-BSMBL-11</t>
  </si>
  <si>
    <t>1019040-BSWM-06</t>
  </si>
  <si>
    <t>1019040-BSWM-07</t>
  </si>
  <si>
    <t>1019040-BSWM-08</t>
  </si>
  <si>
    <t>1019040-BSWM-09</t>
  </si>
  <si>
    <t>1019040-BSWM-10</t>
  </si>
  <si>
    <t>6154-SLA-10</t>
  </si>
  <si>
    <t>1124070-BIR-06</t>
  </si>
  <si>
    <t>1124070-BIR-07</t>
  </si>
  <si>
    <t>1124070-BIR-08</t>
  </si>
  <si>
    <t>1124070-BIR-09</t>
  </si>
  <si>
    <t>1124070-BIR-10</t>
  </si>
  <si>
    <t>1124070-BCBK-06</t>
  </si>
  <si>
    <t>1124070-BCBK-07</t>
  </si>
  <si>
    <t>1124070-BCBK-08</t>
  </si>
  <si>
    <t>1124070-BCBK-09</t>
  </si>
  <si>
    <t>1124070-BCBK-10</t>
  </si>
  <si>
    <t>1124072C-RBL</t>
  </si>
  <si>
    <t>1124230-TTCB</t>
  </si>
  <si>
    <t>1019050-BKBL</t>
  </si>
  <si>
    <t>1124044-BHNR</t>
  </si>
  <si>
    <t>1124044-WSB</t>
  </si>
  <si>
    <t>1124072C-BCBK</t>
  </si>
  <si>
    <t>1003987-BLK</t>
  </si>
  <si>
    <t>4266-ARGN</t>
  </si>
  <si>
    <t>1019050-VBGR</t>
  </si>
  <si>
    <t>1019040-BSBLC</t>
  </si>
  <si>
    <t>1019040-BSMBL</t>
  </si>
  <si>
    <t>1019040-BSWM</t>
  </si>
  <si>
    <t>1124070-BIR</t>
  </si>
  <si>
    <t>1124070-BCBK</t>
  </si>
  <si>
    <t>K HURRICANE DRIFT</t>
  </si>
  <si>
    <t>KIDS</t>
  </si>
  <si>
    <t>ROSEBLOOM</t>
  </si>
  <si>
    <t>01</t>
  </si>
  <si>
    <t>02</t>
  </si>
  <si>
    <t>03</t>
  </si>
  <si>
    <t>04</t>
  </si>
  <si>
    <t>TEVA TEXTURAL CARIBOU</t>
  </si>
  <si>
    <t>M VOYA FLIP</t>
  </si>
  <si>
    <t>BRICK BLACK</t>
  </si>
  <si>
    <t>BIRCH/ NEUTRAL</t>
  </si>
  <si>
    <t>WAVES BLUE</t>
  </si>
  <si>
    <t>ARAGON</t>
  </si>
  <si>
    <t>BLACK/GREY</t>
  </si>
  <si>
    <t>VORI BLACK GRAY</t>
  </si>
  <si>
    <t>BAR STREET BLACK</t>
  </si>
  <si>
    <t>BAR STREET MULTI BLACK</t>
  </si>
  <si>
    <t>BAR STREET WHITE MULTI</t>
  </si>
  <si>
    <t>W HURRICANE DRIFT</t>
  </si>
  <si>
    <t>RETAIL</t>
  </si>
  <si>
    <t>WHSL</t>
  </si>
  <si>
    <t>1000099-BLK</t>
  </si>
  <si>
    <t>W MUSH MANDALYN WEDGE OLA 2</t>
  </si>
  <si>
    <t>6840-MBMSM</t>
  </si>
  <si>
    <t>MIXED B MAPLE SUGAR MULTI</t>
  </si>
  <si>
    <t>6840-MBWM</t>
  </si>
  <si>
    <t>MIXED B WIND MULTI</t>
  </si>
  <si>
    <t>6840-PBKW</t>
  </si>
  <si>
    <t>1004006-BBWTL</t>
  </si>
  <si>
    <t>BORDERLESS BLUE WING TEAL</t>
  </si>
  <si>
    <t>1004006-MRML</t>
  </si>
  <si>
    <t>MACAROON MULTI</t>
  </si>
  <si>
    <t>1124051-BLK</t>
  </si>
  <si>
    <t>M REFLIP</t>
  </si>
  <si>
    <t>1004006-GKN</t>
  </si>
  <si>
    <t>GECKO NAVY</t>
  </si>
  <si>
    <t>SEASON</t>
  </si>
  <si>
    <t>S24</t>
  </si>
  <si>
    <t>S23</t>
  </si>
  <si>
    <t>1000099-BLK-05</t>
  </si>
  <si>
    <t>1000099-BLK-06</t>
  </si>
  <si>
    <t>1000099-BLK-07</t>
  </si>
  <si>
    <t>1000099-BLK-08</t>
  </si>
  <si>
    <t>1000099-BLK-09</t>
  </si>
  <si>
    <t>1000099-BLK-10</t>
  </si>
  <si>
    <t>1003987-PSMT-05</t>
  </si>
  <si>
    <t>1003987-PSMT-06</t>
  </si>
  <si>
    <t>1003987-PSMT-07</t>
  </si>
  <si>
    <t>1003987-PSMT-08</t>
  </si>
  <si>
    <t>1003987-PSMT-09</t>
  </si>
  <si>
    <t>1003987-PSMT-10</t>
  </si>
  <si>
    <t>6840-FBLCK-05</t>
  </si>
  <si>
    <t>6840-FBLCK-06</t>
  </si>
  <si>
    <t>6840-FBLCK-07</t>
  </si>
  <si>
    <t>6840-FBLCK-08</t>
  </si>
  <si>
    <t>6840-FBLCK-09</t>
  </si>
  <si>
    <t>6840-FBLCK-10</t>
  </si>
  <si>
    <t>6840-MBMSM-05</t>
  </si>
  <si>
    <t>6840-MBMSM-06</t>
  </si>
  <si>
    <t>6840-MBMSM-07</t>
  </si>
  <si>
    <t>6840-MBMSM-08</t>
  </si>
  <si>
    <t>6840-MBMSM-09</t>
  </si>
  <si>
    <t>6840-MBMSM-10</t>
  </si>
  <si>
    <t>6840-MBOB-05</t>
  </si>
  <si>
    <t>6840-MBOB-06</t>
  </si>
  <si>
    <t>6840-MBOB-07</t>
  </si>
  <si>
    <t>6840-MBOB-08</t>
  </si>
  <si>
    <t>6840-MBOB-09</t>
  </si>
  <si>
    <t>6840-MBOB-10</t>
  </si>
  <si>
    <t>6840-MBWM-05</t>
  </si>
  <si>
    <t>6840-MBWM-06</t>
  </si>
  <si>
    <t>6840-MBWM-07</t>
  </si>
  <si>
    <t>6840-MBWM-08</t>
  </si>
  <si>
    <t>6840-MBWM-09</t>
  </si>
  <si>
    <t>6840-MBWM-10</t>
  </si>
  <si>
    <t>6840-PBKW-05</t>
  </si>
  <si>
    <t>6840-PBKW-06</t>
  </si>
  <si>
    <t>6840-PBKW-07</t>
  </si>
  <si>
    <t>6840-PBKW-08</t>
  </si>
  <si>
    <t>6840-PBKW-09</t>
  </si>
  <si>
    <t>6840-PBKW-10</t>
  </si>
  <si>
    <t>4266-BNS-05</t>
  </si>
  <si>
    <t>4266-BNS-06</t>
  </si>
  <si>
    <t>1019180-BNGC-07</t>
  </si>
  <si>
    <t>1019180-BNGC-08</t>
  </si>
  <si>
    <t>1019180-BNGC-09</t>
  </si>
  <si>
    <t>1019180-BNGC-10</t>
  </si>
  <si>
    <t>1019180-BNGC-11</t>
  </si>
  <si>
    <t>1019180-BNGC-12</t>
  </si>
  <si>
    <t>1004006-BBWTL-07</t>
  </si>
  <si>
    <t>1004006-BBWTL-08</t>
  </si>
  <si>
    <t>1004006-BBWTL-09</t>
  </si>
  <si>
    <t>1004006-BBWTL-10</t>
  </si>
  <si>
    <t>1004006-BBWTL-11</t>
  </si>
  <si>
    <t>1004006-BBWTL-12</t>
  </si>
  <si>
    <t>1004006-MRML-07</t>
  </si>
  <si>
    <t>1004006-MRML-08</t>
  </si>
  <si>
    <t>1004006-MRML-09</t>
  </si>
  <si>
    <t>1004006-MRML-10</t>
  </si>
  <si>
    <t>1004006-MRML-11</t>
  </si>
  <si>
    <t>1004006-MRML-12</t>
  </si>
  <si>
    <t>1124051-BLK-07</t>
  </si>
  <si>
    <t>1124051-BLK-08</t>
  </si>
  <si>
    <t>1124051-BLK-09</t>
  </si>
  <si>
    <t>1124051-BLK-10</t>
  </si>
  <si>
    <t>1124051-BLK-11</t>
  </si>
  <si>
    <t>1124051-BLK-12</t>
  </si>
  <si>
    <t>1004006-GKN-07</t>
  </si>
  <si>
    <t>1004006-GKN-08</t>
  </si>
  <si>
    <t>1004006-GKN-09</t>
  </si>
  <si>
    <t>1004006-GKN-10</t>
  </si>
  <si>
    <t>1004006-GKN-11</t>
  </si>
  <si>
    <t>1004006-GKN-12</t>
  </si>
  <si>
    <t>F23</t>
  </si>
  <si>
    <t>Warehouse ExW Panama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</si>
</sst>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entury Gothic"/>
      <family val="2"/>
    </font>
    <font>
      <sz val="11"/>
      <color indexed="8"/>
      <name val="Calibri Light"/>
      <family val="2"/>
    </font>
    <font>
      <b/>
      <sz val="11"/>
      <color indexed="9"/>
      <name val="Calibri Light"/>
      <family val="2"/>
    </font>
    <font>
      <sz val="11"/>
      <name val="Calibri Light"/>
      <family val="2"/>
    </font>
    <font>
      <sz val="12"/>
      <name val="Calibri Light"/>
      <family val="2"/>
    </font>
    <font>
      <sz val="12"/>
      <color indexed="8"/>
      <name val="Calibri Light"/>
      <family val="2"/>
    </font>
    <font>
      <b/>
      <sz val="12"/>
      <color indexed="8"/>
      <name val="Calibri Light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9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67" fontId="3" fillId="0" borderId="0" xfId="2" applyNumberFormat="1" applyFont="1"/>
    <xf numFmtId="0" fontId="3" fillId="0" borderId="1" xfId="0" applyFont="1" applyBorder="1" applyAlignment="1">
      <alignment horizontal="center" vertical="center"/>
    </xf>
    <xf numFmtId="165" fontId="5" fillId="0" borderId="1" xfId="2" applyFont="1" applyBorder="1" applyAlignment="1">
      <alignment horizontal="center" vertical="center" wrapText="1"/>
    </xf>
    <xf numFmtId="165" fontId="5" fillId="0" borderId="1" xfId="5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8" fillId="0" borderId="0" xfId="1" applyNumberFormat="1" applyFont="1" applyBorder="1" applyAlignment="1">
      <alignment horizontal="center" vertical="center"/>
    </xf>
    <xf numFmtId="167" fontId="7" fillId="0" borderId="0" xfId="2" applyNumberFormat="1" applyFont="1" applyAlignment="1">
      <alignment horizontal="center" vertical="center"/>
    </xf>
    <xf numFmtId="0" fontId="7" fillId="0" borderId="0" xfId="0" applyFont="1"/>
    <xf numFmtId="0" fontId="8" fillId="0" borderId="1" xfId="1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jpe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6" Type="http://schemas.openxmlformats.org/officeDocument/2006/relationships/image" Target="../media/image76.jpeg"/><Relationship Id="rId97" Type="http://schemas.openxmlformats.org/officeDocument/2006/relationships/image" Target="../media/image97.pn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191</xdr:row>
      <xdr:rowOff>352425</xdr:rowOff>
    </xdr:from>
    <xdr:to>
      <xdr:col>3</xdr:col>
      <xdr:colOff>1085850</xdr:colOff>
      <xdr:row>191</xdr:row>
      <xdr:rowOff>714375</xdr:rowOff>
    </xdr:to>
    <xdr:pic>
      <xdr:nvPicPr>
        <xdr:cNvPr id="1025" name="Imagen 1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46561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192</xdr:row>
      <xdr:rowOff>323850</xdr:rowOff>
    </xdr:from>
    <xdr:to>
      <xdr:col>3</xdr:col>
      <xdr:colOff>1085850</xdr:colOff>
      <xdr:row>192</xdr:row>
      <xdr:rowOff>685800</xdr:rowOff>
    </xdr:to>
    <xdr:pic>
      <xdr:nvPicPr>
        <xdr:cNvPr id="1026" name="Imagen 2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53896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193</xdr:row>
      <xdr:rowOff>304800</xdr:rowOff>
    </xdr:from>
    <xdr:to>
      <xdr:col>3</xdr:col>
      <xdr:colOff>1085850</xdr:colOff>
      <xdr:row>193</xdr:row>
      <xdr:rowOff>676275</xdr:rowOff>
    </xdr:to>
    <xdr:pic>
      <xdr:nvPicPr>
        <xdr:cNvPr id="1027" name="Imagen 3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6132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194</xdr:row>
      <xdr:rowOff>295275</xdr:rowOff>
    </xdr:from>
    <xdr:to>
      <xdr:col>3</xdr:col>
      <xdr:colOff>1085850</xdr:colOff>
      <xdr:row>194</xdr:row>
      <xdr:rowOff>666750</xdr:rowOff>
    </xdr:to>
    <xdr:pic>
      <xdr:nvPicPr>
        <xdr:cNvPr id="1028" name="Imagen 4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688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195</xdr:row>
      <xdr:rowOff>342900</xdr:rowOff>
    </xdr:from>
    <xdr:to>
      <xdr:col>3</xdr:col>
      <xdr:colOff>1085850</xdr:colOff>
      <xdr:row>195</xdr:row>
      <xdr:rowOff>714375</xdr:rowOff>
    </xdr:to>
    <xdr:pic>
      <xdr:nvPicPr>
        <xdr:cNvPr id="1029" name="Imagen 5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76946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196</xdr:row>
      <xdr:rowOff>257175</xdr:rowOff>
    </xdr:from>
    <xdr:to>
      <xdr:col>3</xdr:col>
      <xdr:colOff>1085850</xdr:colOff>
      <xdr:row>196</xdr:row>
      <xdr:rowOff>628650</xdr:rowOff>
    </xdr:to>
    <xdr:pic>
      <xdr:nvPicPr>
        <xdr:cNvPr id="1030" name="Imagen 6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4837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203</xdr:row>
      <xdr:rowOff>257175</xdr:rowOff>
    </xdr:from>
    <xdr:to>
      <xdr:col>3</xdr:col>
      <xdr:colOff>1085850</xdr:colOff>
      <xdr:row>203</xdr:row>
      <xdr:rowOff>619125</xdr:rowOff>
    </xdr:to>
    <xdr:pic>
      <xdr:nvPicPr>
        <xdr:cNvPr id="1031" name="Imagen 7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37049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204</xdr:row>
      <xdr:rowOff>304800</xdr:rowOff>
    </xdr:from>
    <xdr:to>
      <xdr:col>3</xdr:col>
      <xdr:colOff>1085850</xdr:colOff>
      <xdr:row>204</xdr:row>
      <xdr:rowOff>676275</xdr:rowOff>
    </xdr:to>
    <xdr:pic>
      <xdr:nvPicPr>
        <xdr:cNvPr id="1032" name="Imagen 9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4514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205</xdr:row>
      <xdr:rowOff>304800</xdr:rowOff>
    </xdr:from>
    <xdr:to>
      <xdr:col>3</xdr:col>
      <xdr:colOff>1085850</xdr:colOff>
      <xdr:row>205</xdr:row>
      <xdr:rowOff>676275</xdr:rowOff>
    </xdr:to>
    <xdr:pic>
      <xdr:nvPicPr>
        <xdr:cNvPr id="1033" name="Imagen 10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5276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206</xdr:row>
      <xdr:rowOff>285750</xdr:rowOff>
    </xdr:from>
    <xdr:to>
      <xdr:col>3</xdr:col>
      <xdr:colOff>1085850</xdr:colOff>
      <xdr:row>206</xdr:row>
      <xdr:rowOff>647700</xdr:rowOff>
    </xdr:to>
    <xdr:pic>
      <xdr:nvPicPr>
        <xdr:cNvPr id="1034" name="Imagen 11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601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207</xdr:row>
      <xdr:rowOff>238125</xdr:rowOff>
    </xdr:from>
    <xdr:to>
      <xdr:col>3</xdr:col>
      <xdr:colOff>1085850</xdr:colOff>
      <xdr:row>207</xdr:row>
      <xdr:rowOff>600075</xdr:rowOff>
    </xdr:to>
    <xdr:pic>
      <xdr:nvPicPr>
        <xdr:cNvPr id="1035" name="Imagen 12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673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208</xdr:row>
      <xdr:rowOff>228600</xdr:rowOff>
    </xdr:from>
    <xdr:to>
      <xdr:col>3</xdr:col>
      <xdr:colOff>1085850</xdr:colOff>
      <xdr:row>208</xdr:row>
      <xdr:rowOff>590550</xdr:rowOff>
    </xdr:to>
    <xdr:pic>
      <xdr:nvPicPr>
        <xdr:cNvPr id="1036" name="Imagen 13" descr="Womens Teva Original Universal River Sandal Blissful Blue Mult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6100" y="15748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190</xdr:row>
      <xdr:rowOff>257175</xdr:rowOff>
    </xdr:from>
    <xdr:to>
      <xdr:col>3</xdr:col>
      <xdr:colOff>1085850</xdr:colOff>
      <xdr:row>190</xdr:row>
      <xdr:rowOff>628650</xdr:rowOff>
    </xdr:to>
    <xdr:pic>
      <xdr:nvPicPr>
        <xdr:cNvPr id="1037" name="Imagen 14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379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189</xdr:row>
      <xdr:rowOff>304800</xdr:rowOff>
    </xdr:from>
    <xdr:to>
      <xdr:col>3</xdr:col>
      <xdr:colOff>1085850</xdr:colOff>
      <xdr:row>189</xdr:row>
      <xdr:rowOff>676275</xdr:rowOff>
    </xdr:to>
    <xdr:pic>
      <xdr:nvPicPr>
        <xdr:cNvPr id="1038" name="Imagen 15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3084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188</xdr:row>
      <xdr:rowOff>304800</xdr:rowOff>
    </xdr:from>
    <xdr:to>
      <xdr:col>3</xdr:col>
      <xdr:colOff>1085850</xdr:colOff>
      <xdr:row>188</xdr:row>
      <xdr:rowOff>676275</xdr:rowOff>
    </xdr:to>
    <xdr:pic>
      <xdr:nvPicPr>
        <xdr:cNvPr id="1039" name="Imagen 16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2322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186</xdr:row>
      <xdr:rowOff>276225</xdr:rowOff>
    </xdr:from>
    <xdr:to>
      <xdr:col>3</xdr:col>
      <xdr:colOff>1085850</xdr:colOff>
      <xdr:row>186</xdr:row>
      <xdr:rowOff>638175</xdr:rowOff>
    </xdr:to>
    <xdr:pic>
      <xdr:nvPicPr>
        <xdr:cNvPr id="1040" name="Imagen 17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0769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187</xdr:row>
      <xdr:rowOff>276225</xdr:rowOff>
    </xdr:from>
    <xdr:to>
      <xdr:col>3</xdr:col>
      <xdr:colOff>1085850</xdr:colOff>
      <xdr:row>187</xdr:row>
      <xdr:rowOff>638175</xdr:rowOff>
    </xdr:to>
    <xdr:pic>
      <xdr:nvPicPr>
        <xdr:cNvPr id="1041" name="Imagen 18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153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185</xdr:row>
      <xdr:rowOff>304800</xdr:rowOff>
    </xdr:from>
    <xdr:to>
      <xdr:col>3</xdr:col>
      <xdr:colOff>1085850</xdr:colOff>
      <xdr:row>185</xdr:row>
      <xdr:rowOff>676275</xdr:rowOff>
    </xdr:to>
    <xdr:pic>
      <xdr:nvPicPr>
        <xdr:cNvPr id="1042" name="Imagen 19" descr="Women's Teva Original Universal Beach Floral – Boot Countr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140036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233</xdr:row>
      <xdr:rowOff>295275</xdr:rowOff>
    </xdr:from>
    <xdr:to>
      <xdr:col>3</xdr:col>
      <xdr:colOff>1085850</xdr:colOff>
      <xdr:row>233</xdr:row>
      <xdr:rowOff>666750</xdr:rowOff>
    </xdr:to>
    <xdr:pic>
      <xdr:nvPicPr>
        <xdr:cNvPr id="1043" name="Imagen 26" descr="Teva Womens Original Universal Bandana White Black – Island Comfort  Footwear Fashi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0" y="17660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220</xdr:row>
      <xdr:rowOff>247650</xdr:rowOff>
    </xdr:from>
    <xdr:to>
      <xdr:col>3</xdr:col>
      <xdr:colOff>1085850</xdr:colOff>
      <xdr:row>220</xdr:row>
      <xdr:rowOff>609600</xdr:rowOff>
    </xdr:to>
    <xdr:pic>
      <xdr:nvPicPr>
        <xdr:cNvPr id="1044" name="Imagen 27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66494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215</xdr:row>
      <xdr:rowOff>276225</xdr:rowOff>
    </xdr:from>
    <xdr:to>
      <xdr:col>3</xdr:col>
      <xdr:colOff>1085850</xdr:colOff>
      <xdr:row>215</xdr:row>
      <xdr:rowOff>638175</xdr:rowOff>
    </xdr:to>
    <xdr:pic>
      <xdr:nvPicPr>
        <xdr:cNvPr id="1045" name="Imagen 28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286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216</xdr:row>
      <xdr:rowOff>247650</xdr:rowOff>
    </xdr:from>
    <xdr:to>
      <xdr:col>3</xdr:col>
      <xdr:colOff>1085850</xdr:colOff>
      <xdr:row>216</xdr:row>
      <xdr:rowOff>619125</xdr:rowOff>
    </xdr:to>
    <xdr:pic>
      <xdr:nvPicPr>
        <xdr:cNvPr id="1046" name="Imagen 29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3601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217</xdr:row>
      <xdr:rowOff>257175</xdr:rowOff>
    </xdr:from>
    <xdr:to>
      <xdr:col>3</xdr:col>
      <xdr:colOff>1085850</xdr:colOff>
      <xdr:row>217</xdr:row>
      <xdr:rowOff>628650</xdr:rowOff>
    </xdr:to>
    <xdr:pic>
      <xdr:nvPicPr>
        <xdr:cNvPr id="1047" name="Imagen 30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4372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218</xdr:row>
      <xdr:rowOff>257175</xdr:rowOff>
    </xdr:from>
    <xdr:to>
      <xdr:col>3</xdr:col>
      <xdr:colOff>1085850</xdr:colOff>
      <xdr:row>218</xdr:row>
      <xdr:rowOff>628650</xdr:rowOff>
    </xdr:to>
    <xdr:pic>
      <xdr:nvPicPr>
        <xdr:cNvPr id="1048" name="Imagen 31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5134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219</xdr:row>
      <xdr:rowOff>247650</xdr:rowOff>
    </xdr:from>
    <xdr:to>
      <xdr:col>3</xdr:col>
      <xdr:colOff>1085850</xdr:colOff>
      <xdr:row>219</xdr:row>
      <xdr:rowOff>619125</xdr:rowOff>
    </xdr:to>
    <xdr:pic>
      <xdr:nvPicPr>
        <xdr:cNvPr id="1049" name="Imagen 32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165887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184</xdr:row>
      <xdr:rowOff>247650</xdr:rowOff>
    </xdr:from>
    <xdr:to>
      <xdr:col>3</xdr:col>
      <xdr:colOff>1085850</xdr:colOff>
      <xdr:row>184</xdr:row>
      <xdr:rowOff>609600</xdr:rowOff>
    </xdr:to>
    <xdr:pic>
      <xdr:nvPicPr>
        <xdr:cNvPr id="1050" name="Imagen 33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92174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183</xdr:row>
      <xdr:rowOff>276225</xdr:rowOff>
    </xdr:from>
    <xdr:to>
      <xdr:col>3</xdr:col>
      <xdr:colOff>1085850</xdr:colOff>
      <xdr:row>183</xdr:row>
      <xdr:rowOff>638175</xdr:rowOff>
    </xdr:to>
    <xdr:pic>
      <xdr:nvPicPr>
        <xdr:cNvPr id="1051" name="Imagen 34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8483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181</xdr:row>
      <xdr:rowOff>276225</xdr:rowOff>
    </xdr:from>
    <xdr:to>
      <xdr:col>3</xdr:col>
      <xdr:colOff>1085850</xdr:colOff>
      <xdr:row>181</xdr:row>
      <xdr:rowOff>638175</xdr:rowOff>
    </xdr:to>
    <xdr:pic>
      <xdr:nvPicPr>
        <xdr:cNvPr id="1052" name="Imagen 35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6959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182</xdr:row>
      <xdr:rowOff>276225</xdr:rowOff>
    </xdr:from>
    <xdr:to>
      <xdr:col>3</xdr:col>
      <xdr:colOff>1085850</xdr:colOff>
      <xdr:row>182</xdr:row>
      <xdr:rowOff>638175</xdr:rowOff>
    </xdr:to>
    <xdr:pic>
      <xdr:nvPicPr>
        <xdr:cNvPr id="1053" name="Imagen 36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772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180</xdr:row>
      <xdr:rowOff>276225</xdr:rowOff>
    </xdr:from>
    <xdr:to>
      <xdr:col>3</xdr:col>
      <xdr:colOff>1085850</xdr:colOff>
      <xdr:row>180</xdr:row>
      <xdr:rowOff>638175</xdr:rowOff>
    </xdr:to>
    <xdr:pic>
      <xdr:nvPicPr>
        <xdr:cNvPr id="1054" name="Imagen 37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619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179</xdr:row>
      <xdr:rowOff>276225</xdr:rowOff>
    </xdr:from>
    <xdr:to>
      <xdr:col>3</xdr:col>
      <xdr:colOff>1085850</xdr:colOff>
      <xdr:row>179</xdr:row>
      <xdr:rowOff>638175</xdr:rowOff>
    </xdr:to>
    <xdr:pic>
      <xdr:nvPicPr>
        <xdr:cNvPr id="1055" name="Imagen 38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86100" y="13543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197</xdr:row>
      <xdr:rowOff>276225</xdr:rowOff>
    </xdr:from>
    <xdr:to>
      <xdr:col>3</xdr:col>
      <xdr:colOff>1085850</xdr:colOff>
      <xdr:row>197</xdr:row>
      <xdr:rowOff>638175</xdr:rowOff>
    </xdr:to>
    <xdr:pic>
      <xdr:nvPicPr>
        <xdr:cNvPr id="1056" name="Imagen 39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4915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198</xdr:row>
      <xdr:rowOff>228600</xdr:rowOff>
    </xdr:from>
    <xdr:to>
      <xdr:col>3</xdr:col>
      <xdr:colOff>1085850</xdr:colOff>
      <xdr:row>198</xdr:row>
      <xdr:rowOff>590550</xdr:rowOff>
    </xdr:to>
    <xdr:pic>
      <xdr:nvPicPr>
        <xdr:cNvPr id="1057" name="Imagen 40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4986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199</xdr:row>
      <xdr:rowOff>228600</xdr:rowOff>
    </xdr:from>
    <xdr:to>
      <xdr:col>3</xdr:col>
      <xdr:colOff>1085850</xdr:colOff>
      <xdr:row>199</xdr:row>
      <xdr:rowOff>590550</xdr:rowOff>
    </xdr:to>
    <xdr:pic>
      <xdr:nvPicPr>
        <xdr:cNvPr id="1058" name="Imagen 41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50628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200</xdr:row>
      <xdr:rowOff>228600</xdr:rowOff>
    </xdr:from>
    <xdr:to>
      <xdr:col>3</xdr:col>
      <xdr:colOff>1085850</xdr:colOff>
      <xdr:row>200</xdr:row>
      <xdr:rowOff>590550</xdr:rowOff>
    </xdr:to>
    <xdr:pic>
      <xdr:nvPicPr>
        <xdr:cNvPr id="1059" name="Imagen 42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5139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201</xdr:row>
      <xdr:rowOff>228600</xdr:rowOff>
    </xdr:from>
    <xdr:to>
      <xdr:col>3</xdr:col>
      <xdr:colOff>1085850</xdr:colOff>
      <xdr:row>201</xdr:row>
      <xdr:rowOff>590550</xdr:rowOff>
    </xdr:to>
    <xdr:pic>
      <xdr:nvPicPr>
        <xdr:cNvPr id="1060" name="Imagen 43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5215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202</xdr:row>
      <xdr:rowOff>228600</xdr:rowOff>
    </xdr:from>
    <xdr:to>
      <xdr:col>3</xdr:col>
      <xdr:colOff>1085850</xdr:colOff>
      <xdr:row>202</xdr:row>
      <xdr:rowOff>590550</xdr:rowOff>
    </xdr:to>
    <xdr:pic>
      <xdr:nvPicPr>
        <xdr:cNvPr id="1061" name="Imagen 44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5291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178</xdr:row>
      <xdr:rowOff>295275</xdr:rowOff>
    </xdr:from>
    <xdr:to>
      <xdr:col>3</xdr:col>
      <xdr:colOff>1085850</xdr:colOff>
      <xdr:row>178</xdr:row>
      <xdr:rowOff>666750</xdr:rowOff>
    </xdr:to>
    <xdr:pic>
      <xdr:nvPicPr>
        <xdr:cNvPr id="1062" name="Imagen 45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469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177</xdr:row>
      <xdr:rowOff>247650</xdr:rowOff>
    </xdr:from>
    <xdr:to>
      <xdr:col>3</xdr:col>
      <xdr:colOff>1085850</xdr:colOff>
      <xdr:row>177</xdr:row>
      <xdr:rowOff>619125</xdr:rowOff>
    </xdr:to>
    <xdr:pic>
      <xdr:nvPicPr>
        <xdr:cNvPr id="1063" name="Imagen 46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3883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176</xdr:row>
      <xdr:rowOff>247650</xdr:rowOff>
    </xdr:from>
    <xdr:to>
      <xdr:col>3</xdr:col>
      <xdr:colOff>1085850</xdr:colOff>
      <xdr:row>176</xdr:row>
      <xdr:rowOff>619125</xdr:rowOff>
    </xdr:to>
    <xdr:pic>
      <xdr:nvPicPr>
        <xdr:cNvPr id="1064" name="Imagen 47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3121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175</xdr:row>
      <xdr:rowOff>247650</xdr:rowOff>
    </xdr:from>
    <xdr:to>
      <xdr:col>3</xdr:col>
      <xdr:colOff>1085850</xdr:colOff>
      <xdr:row>175</xdr:row>
      <xdr:rowOff>619125</xdr:rowOff>
    </xdr:to>
    <xdr:pic>
      <xdr:nvPicPr>
        <xdr:cNvPr id="1065" name="Imagen 48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2359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174</xdr:row>
      <xdr:rowOff>247650</xdr:rowOff>
    </xdr:from>
    <xdr:to>
      <xdr:col>3</xdr:col>
      <xdr:colOff>1085850</xdr:colOff>
      <xdr:row>174</xdr:row>
      <xdr:rowOff>619125</xdr:rowOff>
    </xdr:to>
    <xdr:pic>
      <xdr:nvPicPr>
        <xdr:cNvPr id="1066" name="Imagen 49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1597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173</xdr:row>
      <xdr:rowOff>247650</xdr:rowOff>
    </xdr:from>
    <xdr:to>
      <xdr:col>3</xdr:col>
      <xdr:colOff>1085850</xdr:colOff>
      <xdr:row>173</xdr:row>
      <xdr:rowOff>619125</xdr:rowOff>
    </xdr:to>
    <xdr:pic>
      <xdr:nvPicPr>
        <xdr:cNvPr id="1067" name="Imagen 50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30835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221</xdr:row>
      <xdr:rowOff>304800</xdr:rowOff>
    </xdr:from>
    <xdr:to>
      <xdr:col>3</xdr:col>
      <xdr:colOff>1085850</xdr:colOff>
      <xdr:row>221</xdr:row>
      <xdr:rowOff>676275</xdr:rowOff>
    </xdr:to>
    <xdr:pic>
      <xdr:nvPicPr>
        <xdr:cNvPr id="1068" name="Imagen 51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67468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222</xdr:row>
      <xdr:rowOff>295275</xdr:rowOff>
    </xdr:from>
    <xdr:to>
      <xdr:col>3</xdr:col>
      <xdr:colOff>1085850</xdr:colOff>
      <xdr:row>222</xdr:row>
      <xdr:rowOff>666750</xdr:rowOff>
    </xdr:to>
    <xdr:pic>
      <xdr:nvPicPr>
        <xdr:cNvPr id="1069" name="Imagen 52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68221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223</xdr:row>
      <xdr:rowOff>295275</xdr:rowOff>
    </xdr:from>
    <xdr:to>
      <xdr:col>3</xdr:col>
      <xdr:colOff>1085850</xdr:colOff>
      <xdr:row>223</xdr:row>
      <xdr:rowOff>666750</xdr:rowOff>
    </xdr:to>
    <xdr:pic>
      <xdr:nvPicPr>
        <xdr:cNvPr id="1070" name="Imagen 53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6898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224</xdr:row>
      <xdr:rowOff>295275</xdr:rowOff>
    </xdr:from>
    <xdr:to>
      <xdr:col>3</xdr:col>
      <xdr:colOff>1085850</xdr:colOff>
      <xdr:row>224</xdr:row>
      <xdr:rowOff>666750</xdr:rowOff>
    </xdr:to>
    <xdr:pic>
      <xdr:nvPicPr>
        <xdr:cNvPr id="1071" name="Imagen 54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6974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225</xdr:row>
      <xdr:rowOff>295275</xdr:rowOff>
    </xdr:from>
    <xdr:to>
      <xdr:col>3</xdr:col>
      <xdr:colOff>1085850</xdr:colOff>
      <xdr:row>225</xdr:row>
      <xdr:rowOff>666750</xdr:rowOff>
    </xdr:to>
    <xdr:pic>
      <xdr:nvPicPr>
        <xdr:cNvPr id="1072" name="Imagen 55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70507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226</xdr:row>
      <xdr:rowOff>295275</xdr:rowOff>
    </xdr:from>
    <xdr:to>
      <xdr:col>3</xdr:col>
      <xdr:colOff>1085850</xdr:colOff>
      <xdr:row>226</xdr:row>
      <xdr:rowOff>666750</xdr:rowOff>
    </xdr:to>
    <xdr:pic>
      <xdr:nvPicPr>
        <xdr:cNvPr id="1073" name="Imagen 56" descr="Original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86100" y="17126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227</xdr:row>
      <xdr:rowOff>228600</xdr:rowOff>
    </xdr:from>
    <xdr:to>
      <xdr:col>3</xdr:col>
      <xdr:colOff>1085850</xdr:colOff>
      <xdr:row>227</xdr:row>
      <xdr:rowOff>590550</xdr:rowOff>
    </xdr:to>
    <xdr:pic>
      <xdr:nvPicPr>
        <xdr:cNvPr id="1074" name="Imagen 57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86100" y="17196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228</xdr:row>
      <xdr:rowOff>257175</xdr:rowOff>
    </xdr:from>
    <xdr:to>
      <xdr:col>3</xdr:col>
      <xdr:colOff>1085850</xdr:colOff>
      <xdr:row>228</xdr:row>
      <xdr:rowOff>628650</xdr:rowOff>
    </xdr:to>
    <xdr:pic>
      <xdr:nvPicPr>
        <xdr:cNvPr id="1075" name="Imagen 58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100" y="172754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229</xdr:row>
      <xdr:rowOff>257175</xdr:rowOff>
    </xdr:from>
    <xdr:to>
      <xdr:col>3</xdr:col>
      <xdr:colOff>1085850</xdr:colOff>
      <xdr:row>229</xdr:row>
      <xdr:rowOff>628650</xdr:rowOff>
    </xdr:to>
    <xdr:pic>
      <xdr:nvPicPr>
        <xdr:cNvPr id="1076" name="Imagen 59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100" y="173516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230</xdr:row>
      <xdr:rowOff>257175</xdr:rowOff>
    </xdr:from>
    <xdr:to>
      <xdr:col>3</xdr:col>
      <xdr:colOff>1085850</xdr:colOff>
      <xdr:row>230</xdr:row>
      <xdr:rowOff>628650</xdr:rowOff>
    </xdr:to>
    <xdr:pic>
      <xdr:nvPicPr>
        <xdr:cNvPr id="1077" name="Imagen 60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100" y="17427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231</xdr:row>
      <xdr:rowOff>257175</xdr:rowOff>
    </xdr:from>
    <xdr:to>
      <xdr:col>3</xdr:col>
      <xdr:colOff>1085850</xdr:colOff>
      <xdr:row>231</xdr:row>
      <xdr:rowOff>628650</xdr:rowOff>
    </xdr:to>
    <xdr:pic>
      <xdr:nvPicPr>
        <xdr:cNvPr id="1078" name="Imagen 61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100" y="17504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232</xdr:row>
      <xdr:rowOff>257175</xdr:rowOff>
    </xdr:from>
    <xdr:to>
      <xdr:col>3</xdr:col>
      <xdr:colOff>1085850</xdr:colOff>
      <xdr:row>232</xdr:row>
      <xdr:rowOff>628650</xdr:rowOff>
    </xdr:to>
    <xdr:pic>
      <xdr:nvPicPr>
        <xdr:cNvPr id="1079" name="Imagen 62" descr="Women's Original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100" y="175802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240</xdr:row>
      <xdr:rowOff>276225</xdr:rowOff>
    </xdr:from>
    <xdr:to>
      <xdr:col>3</xdr:col>
      <xdr:colOff>1085850</xdr:colOff>
      <xdr:row>240</xdr:row>
      <xdr:rowOff>638175</xdr:rowOff>
    </xdr:to>
    <xdr:pic>
      <xdr:nvPicPr>
        <xdr:cNvPr id="1080" name="Imagen 63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191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241</xdr:row>
      <xdr:rowOff>257175</xdr:rowOff>
    </xdr:from>
    <xdr:to>
      <xdr:col>3</xdr:col>
      <xdr:colOff>1085850</xdr:colOff>
      <xdr:row>241</xdr:row>
      <xdr:rowOff>628650</xdr:rowOff>
    </xdr:to>
    <xdr:pic>
      <xdr:nvPicPr>
        <xdr:cNvPr id="1081" name="Imagen 64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266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242</xdr:row>
      <xdr:rowOff>257175</xdr:rowOff>
    </xdr:from>
    <xdr:to>
      <xdr:col>3</xdr:col>
      <xdr:colOff>1085850</xdr:colOff>
      <xdr:row>242</xdr:row>
      <xdr:rowOff>628650</xdr:rowOff>
    </xdr:to>
    <xdr:pic>
      <xdr:nvPicPr>
        <xdr:cNvPr id="1082" name="Imagen 65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3422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243</xdr:row>
      <xdr:rowOff>257175</xdr:rowOff>
    </xdr:from>
    <xdr:to>
      <xdr:col>3</xdr:col>
      <xdr:colOff>1085850</xdr:colOff>
      <xdr:row>243</xdr:row>
      <xdr:rowOff>628650</xdr:rowOff>
    </xdr:to>
    <xdr:pic>
      <xdr:nvPicPr>
        <xdr:cNvPr id="1083" name="Imagen 66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4184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244</xdr:row>
      <xdr:rowOff>257175</xdr:rowOff>
    </xdr:from>
    <xdr:to>
      <xdr:col>3</xdr:col>
      <xdr:colOff>1085850</xdr:colOff>
      <xdr:row>244</xdr:row>
      <xdr:rowOff>628650</xdr:rowOff>
    </xdr:to>
    <xdr:pic>
      <xdr:nvPicPr>
        <xdr:cNvPr id="1084" name="Imagen 67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4946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245</xdr:row>
      <xdr:rowOff>257175</xdr:rowOff>
    </xdr:from>
    <xdr:to>
      <xdr:col>3</xdr:col>
      <xdr:colOff>1085850</xdr:colOff>
      <xdr:row>245</xdr:row>
      <xdr:rowOff>628650</xdr:rowOff>
    </xdr:to>
    <xdr:pic>
      <xdr:nvPicPr>
        <xdr:cNvPr id="1085" name="Imagen 68" descr="Dám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86100" y="18570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239</xdr:row>
      <xdr:rowOff>285750</xdr:rowOff>
    </xdr:from>
    <xdr:to>
      <xdr:col>3</xdr:col>
      <xdr:colOff>1085850</xdr:colOff>
      <xdr:row>239</xdr:row>
      <xdr:rowOff>647700</xdr:rowOff>
    </xdr:to>
    <xdr:pic>
      <xdr:nvPicPr>
        <xdr:cNvPr id="1086" name="Imagen 69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8116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238</xdr:row>
      <xdr:rowOff>304800</xdr:rowOff>
    </xdr:from>
    <xdr:to>
      <xdr:col>3</xdr:col>
      <xdr:colOff>1085850</xdr:colOff>
      <xdr:row>238</xdr:row>
      <xdr:rowOff>676275</xdr:rowOff>
    </xdr:to>
    <xdr:pic>
      <xdr:nvPicPr>
        <xdr:cNvPr id="1087" name="Imagen 70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80422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237</xdr:row>
      <xdr:rowOff>304800</xdr:rowOff>
    </xdr:from>
    <xdr:to>
      <xdr:col>3</xdr:col>
      <xdr:colOff>1085850</xdr:colOff>
      <xdr:row>237</xdr:row>
      <xdr:rowOff>676275</xdr:rowOff>
    </xdr:to>
    <xdr:pic>
      <xdr:nvPicPr>
        <xdr:cNvPr id="1088" name="Imagen 71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79660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236</xdr:row>
      <xdr:rowOff>304800</xdr:rowOff>
    </xdr:from>
    <xdr:to>
      <xdr:col>3</xdr:col>
      <xdr:colOff>1085850</xdr:colOff>
      <xdr:row>236</xdr:row>
      <xdr:rowOff>676275</xdr:rowOff>
    </xdr:to>
    <xdr:pic>
      <xdr:nvPicPr>
        <xdr:cNvPr id="1089" name="Imagen 72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78898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235</xdr:row>
      <xdr:rowOff>304800</xdr:rowOff>
    </xdr:from>
    <xdr:to>
      <xdr:col>3</xdr:col>
      <xdr:colOff>1085850</xdr:colOff>
      <xdr:row>235</xdr:row>
      <xdr:rowOff>676275</xdr:rowOff>
    </xdr:to>
    <xdr:pic>
      <xdr:nvPicPr>
        <xdr:cNvPr id="1090" name="Imagen 73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78136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234</xdr:row>
      <xdr:rowOff>304800</xdr:rowOff>
    </xdr:from>
    <xdr:to>
      <xdr:col>3</xdr:col>
      <xdr:colOff>1085850</xdr:colOff>
      <xdr:row>234</xdr:row>
      <xdr:rowOff>676275</xdr:rowOff>
    </xdr:to>
    <xdr:pic>
      <xdr:nvPicPr>
        <xdr:cNvPr id="1091" name="Imagen 74" descr="Teva Women's Original Universal Sandal Sun &amp; Moon Insignia Blue -  1003987-SAMIB SUN AND MOON INSIGNIA BLU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86100" y="177374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209</xdr:row>
      <xdr:rowOff>266700</xdr:rowOff>
    </xdr:from>
    <xdr:to>
      <xdr:col>3</xdr:col>
      <xdr:colOff>1085850</xdr:colOff>
      <xdr:row>209</xdr:row>
      <xdr:rowOff>628650</xdr:rowOff>
    </xdr:to>
    <xdr:pic>
      <xdr:nvPicPr>
        <xdr:cNvPr id="1092" name="Imagen 75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582864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210</xdr:row>
      <xdr:rowOff>295275</xdr:rowOff>
    </xdr:from>
    <xdr:to>
      <xdr:col>3</xdr:col>
      <xdr:colOff>1085850</xdr:colOff>
      <xdr:row>210</xdr:row>
      <xdr:rowOff>666750</xdr:rowOff>
    </xdr:to>
    <xdr:pic>
      <xdr:nvPicPr>
        <xdr:cNvPr id="1093" name="Imagen 77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59077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211</xdr:row>
      <xdr:rowOff>295275</xdr:rowOff>
    </xdr:from>
    <xdr:to>
      <xdr:col>3</xdr:col>
      <xdr:colOff>1085850</xdr:colOff>
      <xdr:row>211</xdr:row>
      <xdr:rowOff>666750</xdr:rowOff>
    </xdr:to>
    <xdr:pic>
      <xdr:nvPicPr>
        <xdr:cNvPr id="1094" name="Imagen 78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5983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212</xdr:row>
      <xdr:rowOff>295275</xdr:rowOff>
    </xdr:from>
    <xdr:to>
      <xdr:col>3</xdr:col>
      <xdr:colOff>1085850</xdr:colOff>
      <xdr:row>212</xdr:row>
      <xdr:rowOff>666750</xdr:rowOff>
    </xdr:to>
    <xdr:pic>
      <xdr:nvPicPr>
        <xdr:cNvPr id="1095" name="Imagen 79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60601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213</xdr:row>
      <xdr:rowOff>295275</xdr:rowOff>
    </xdr:from>
    <xdr:to>
      <xdr:col>3</xdr:col>
      <xdr:colOff>1085850</xdr:colOff>
      <xdr:row>213</xdr:row>
      <xdr:rowOff>666750</xdr:rowOff>
    </xdr:to>
    <xdr:pic>
      <xdr:nvPicPr>
        <xdr:cNvPr id="1096" name="Imagen 80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6136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214</xdr:row>
      <xdr:rowOff>295275</xdr:rowOff>
    </xdr:from>
    <xdr:to>
      <xdr:col>3</xdr:col>
      <xdr:colOff>1085850</xdr:colOff>
      <xdr:row>214</xdr:row>
      <xdr:rowOff>666750</xdr:rowOff>
    </xdr:to>
    <xdr:pic>
      <xdr:nvPicPr>
        <xdr:cNvPr id="1097" name="Imagen 81" descr="Original Universal Sandalo W - Primavera/Estate Footwear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86100" y="16212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319</xdr:row>
      <xdr:rowOff>247650</xdr:rowOff>
    </xdr:from>
    <xdr:to>
      <xdr:col>3</xdr:col>
      <xdr:colOff>1085850</xdr:colOff>
      <xdr:row>319</xdr:row>
      <xdr:rowOff>619125</xdr:rowOff>
    </xdr:to>
    <xdr:pic>
      <xdr:nvPicPr>
        <xdr:cNvPr id="1098" name="Imagen 82" descr="Teva Men's Original Universal Sandal Bandana Total Eclipse - 1004006-BTE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86100" y="242087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320</xdr:row>
      <xdr:rowOff>209550</xdr:rowOff>
    </xdr:from>
    <xdr:to>
      <xdr:col>3</xdr:col>
      <xdr:colOff>1085850</xdr:colOff>
      <xdr:row>320</xdr:row>
      <xdr:rowOff>581025</xdr:rowOff>
    </xdr:to>
    <xdr:pic>
      <xdr:nvPicPr>
        <xdr:cNvPr id="1099" name="Imagen 83" descr="Teva Men's Original Universal Sandal Bandana Total Eclipse - 1004006-BTE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86100" y="24281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321</xdr:row>
      <xdr:rowOff>209550</xdr:rowOff>
    </xdr:from>
    <xdr:to>
      <xdr:col>3</xdr:col>
      <xdr:colOff>1085850</xdr:colOff>
      <xdr:row>321</xdr:row>
      <xdr:rowOff>581025</xdr:rowOff>
    </xdr:to>
    <xdr:pic>
      <xdr:nvPicPr>
        <xdr:cNvPr id="1100" name="Imagen 84" descr="Teva Men's Original Universal Sandal Bandana Total Eclipse - 1004006-BTE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86100" y="24357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322</xdr:row>
      <xdr:rowOff>209550</xdr:rowOff>
    </xdr:from>
    <xdr:to>
      <xdr:col>3</xdr:col>
      <xdr:colOff>1085850</xdr:colOff>
      <xdr:row>322</xdr:row>
      <xdr:rowOff>581025</xdr:rowOff>
    </xdr:to>
    <xdr:pic>
      <xdr:nvPicPr>
        <xdr:cNvPr id="1101" name="Imagen 85" descr="Teva Men's Original Universal Sandal Bandana Total Eclipse - 1004006-BTE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86100" y="24433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323</xdr:row>
      <xdr:rowOff>209550</xdr:rowOff>
    </xdr:from>
    <xdr:to>
      <xdr:col>3</xdr:col>
      <xdr:colOff>1085850</xdr:colOff>
      <xdr:row>323</xdr:row>
      <xdr:rowOff>581025</xdr:rowOff>
    </xdr:to>
    <xdr:pic>
      <xdr:nvPicPr>
        <xdr:cNvPr id="1102" name="Imagen 86" descr="Teva Men's Original Universal Sandal Bandana Total Eclipse - 1004006-BTE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86100" y="24509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309</xdr:row>
      <xdr:rowOff>333375</xdr:rowOff>
    </xdr:from>
    <xdr:to>
      <xdr:col>3</xdr:col>
      <xdr:colOff>1085850</xdr:colOff>
      <xdr:row>309</xdr:row>
      <xdr:rowOff>695325</xdr:rowOff>
    </xdr:to>
    <xdr:pic>
      <xdr:nvPicPr>
        <xdr:cNvPr id="1103" name="Imagen 94" descr="Teva Men's Original Universal in Navy Multi | NEON Canad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86100" y="234553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310</xdr:row>
      <xdr:rowOff>228600</xdr:rowOff>
    </xdr:from>
    <xdr:to>
      <xdr:col>3</xdr:col>
      <xdr:colOff>1085850</xdr:colOff>
      <xdr:row>310</xdr:row>
      <xdr:rowOff>590550</xdr:rowOff>
    </xdr:to>
    <xdr:pic>
      <xdr:nvPicPr>
        <xdr:cNvPr id="1104" name="Imagen 95" descr="Teva Men's Original Universal in Navy Multi | NEON Canad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86100" y="23521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311</xdr:row>
      <xdr:rowOff>228600</xdr:rowOff>
    </xdr:from>
    <xdr:to>
      <xdr:col>3</xdr:col>
      <xdr:colOff>1085850</xdr:colOff>
      <xdr:row>311</xdr:row>
      <xdr:rowOff>590550</xdr:rowOff>
    </xdr:to>
    <xdr:pic>
      <xdr:nvPicPr>
        <xdr:cNvPr id="1105" name="Imagen 96" descr="Teva Men's Original Universal in Navy Multi | NEON Canad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86100" y="23597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312</xdr:row>
      <xdr:rowOff>228600</xdr:rowOff>
    </xdr:from>
    <xdr:to>
      <xdr:col>3</xdr:col>
      <xdr:colOff>1085850</xdr:colOff>
      <xdr:row>312</xdr:row>
      <xdr:rowOff>590550</xdr:rowOff>
    </xdr:to>
    <xdr:pic>
      <xdr:nvPicPr>
        <xdr:cNvPr id="1106" name="Imagen 97" descr="Teva Men's Original Universal in Navy Multi | NEON Canad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86100" y="23673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313</xdr:row>
      <xdr:rowOff>228600</xdr:rowOff>
    </xdr:from>
    <xdr:to>
      <xdr:col>3</xdr:col>
      <xdr:colOff>1085850</xdr:colOff>
      <xdr:row>313</xdr:row>
      <xdr:rowOff>590550</xdr:rowOff>
    </xdr:to>
    <xdr:pic>
      <xdr:nvPicPr>
        <xdr:cNvPr id="1107" name="Imagen 98" descr="Teva Men's Original Universal in Navy Multi | NEON Canad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86100" y="23749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314</xdr:row>
      <xdr:rowOff>219075</xdr:rowOff>
    </xdr:from>
    <xdr:to>
      <xdr:col>3</xdr:col>
      <xdr:colOff>1085850</xdr:colOff>
      <xdr:row>314</xdr:row>
      <xdr:rowOff>581025</xdr:rowOff>
    </xdr:to>
    <xdr:pic>
      <xdr:nvPicPr>
        <xdr:cNvPr id="1108" name="Imagen 9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6100" y="2382488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315</xdr:row>
      <xdr:rowOff>200025</xdr:rowOff>
    </xdr:from>
    <xdr:to>
      <xdr:col>3</xdr:col>
      <xdr:colOff>1085850</xdr:colOff>
      <xdr:row>315</xdr:row>
      <xdr:rowOff>571500</xdr:rowOff>
    </xdr:to>
    <xdr:pic>
      <xdr:nvPicPr>
        <xdr:cNvPr id="1109" name="Imagen 10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86100" y="238991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316</xdr:row>
      <xdr:rowOff>200025</xdr:rowOff>
    </xdr:from>
    <xdr:to>
      <xdr:col>3</xdr:col>
      <xdr:colOff>1085850</xdr:colOff>
      <xdr:row>316</xdr:row>
      <xdr:rowOff>571500</xdr:rowOff>
    </xdr:to>
    <xdr:pic>
      <xdr:nvPicPr>
        <xdr:cNvPr id="1110" name="Imagen 10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86100" y="239753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317</xdr:row>
      <xdr:rowOff>200025</xdr:rowOff>
    </xdr:from>
    <xdr:to>
      <xdr:col>3</xdr:col>
      <xdr:colOff>1085850</xdr:colOff>
      <xdr:row>317</xdr:row>
      <xdr:rowOff>571500</xdr:rowOff>
    </xdr:to>
    <xdr:pic>
      <xdr:nvPicPr>
        <xdr:cNvPr id="1111" name="Imagen 10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86100" y="240515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318</xdr:row>
      <xdr:rowOff>200025</xdr:rowOff>
    </xdr:from>
    <xdr:to>
      <xdr:col>3</xdr:col>
      <xdr:colOff>1085850</xdr:colOff>
      <xdr:row>318</xdr:row>
      <xdr:rowOff>571500</xdr:rowOff>
    </xdr:to>
    <xdr:pic>
      <xdr:nvPicPr>
        <xdr:cNvPr id="1112" name="Imagen 10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86100" y="241277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99</xdr:row>
      <xdr:rowOff>276225</xdr:rowOff>
    </xdr:from>
    <xdr:to>
      <xdr:col>3</xdr:col>
      <xdr:colOff>1085850</xdr:colOff>
      <xdr:row>99</xdr:row>
      <xdr:rowOff>638175</xdr:rowOff>
    </xdr:to>
    <xdr:pic>
      <xdr:nvPicPr>
        <xdr:cNvPr id="1113" name="Imagen 111" descr="Teva Verra Sandaal Dames Bruin kopen?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086100" y="7447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98</xdr:row>
      <xdr:rowOff>276225</xdr:rowOff>
    </xdr:from>
    <xdr:to>
      <xdr:col>3</xdr:col>
      <xdr:colOff>1085850</xdr:colOff>
      <xdr:row>98</xdr:row>
      <xdr:rowOff>638175</xdr:rowOff>
    </xdr:to>
    <xdr:pic>
      <xdr:nvPicPr>
        <xdr:cNvPr id="1114" name="Imagen 112" descr="Teva Verra Sandaal Dames Bruin kopen?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086100" y="73713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97</xdr:row>
      <xdr:rowOff>276225</xdr:rowOff>
    </xdr:from>
    <xdr:to>
      <xdr:col>3</xdr:col>
      <xdr:colOff>1085850</xdr:colOff>
      <xdr:row>97</xdr:row>
      <xdr:rowOff>638175</xdr:rowOff>
    </xdr:to>
    <xdr:pic>
      <xdr:nvPicPr>
        <xdr:cNvPr id="1115" name="Imagen 113" descr="Teva Verra Sandaal Dames Bruin kopen?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086100" y="7295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100</xdr:row>
      <xdr:rowOff>161925</xdr:rowOff>
    </xdr:from>
    <xdr:to>
      <xdr:col>3</xdr:col>
      <xdr:colOff>1085850</xdr:colOff>
      <xdr:row>100</xdr:row>
      <xdr:rowOff>533400</xdr:rowOff>
    </xdr:to>
    <xdr:pic>
      <xdr:nvPicPr>
        <xdr:cNvPr id="1116" name="Imagen 136" descr="Teva® Verra Sandals for Women | TEVA® Slovak Republic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86100" y="7512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101</xdr:row>
      <xdr:rowOff>161925</xdr:rowOff>
    </xdr:from>
    <xdr:to>
      <xdr:col>3</xdr:col>
      <xdr:colOff>1085850</xdr:colOff>
      <xdr:row>101</xdr:row>
      <xdr:rowOff>533400</xdr:rowOff>
    </xdr:to>
    <xdr:pic>
      <xdr:nvPicPr>
        <xdr:cNvPr id="1117" name="Imagen 137" descr="Teva® Verra Sandals for Women | TEVA® Slovak Republic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86100" y="7588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102</xdr:row>
      <xdr:rowOff>161925</xdr:rowOff>
    </xdr:from>
    <xdr:to>
      <xdr:col>3</xdr:col>
      <xdr:colOff>1085850</xdr:colOff>
      <xdr:row>102</xdr:row>
      <xdr:rowOff>533400</xdr:rowOff>
    </xdr:to>
    <xdr:pic>
      <xdr:nvPicPr>
        <xdr:cNvPr id="1118" name="Imagen 138" descr="Teva® Verra Sandals for Women | TEVA® Slovak Republic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86100" y="7664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38</xdr:row>
      <xdr:rowOff>200025</xdr:rowOff>
    </xdr:from>
    <xdr:to>
      <xdr:col>3</xdr:col>
      <xdr:colOff>1085850</xdr:colOff>
      <xdr:row>38</xdr:row>
      <xdr:rowOff>571500</xdr:rowOff>
    </xdr:to>
    <xdr:pic>
      <xdr:nvPicPr>
        <xdr:cNvPr id="1119" name="Imagen 139" descr="Women's Flatform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86100" y="27917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39</xdr:row>
      <xdr:rowOff>209550</xdr:rowOff>
    </xdr:from>
    <xdr:to>
      <xdr:col>3</xdr:col>
      <xdr:colOff>1085850</xdr:colOff>
      <xdr:row>39</xdr:row>
      <xdr:rowOff>581025</xdr:rowOff>
    </xdr:to>
    <xdr:pic>
      <xdr:nvPicPr>
        <xdr:cNvPr id="1120" name="Imagen 140" descr="Women's Flatform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86100" y="2868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40</xdr:row>
      <xdr:rowOff>209550</xdr:rowOff>
    </xdr:from>
    <xdr:to>
      <xdr:col>3</xdr:col>
      <xdr:colOff>1085850</xdr:colOff>
      <xdr:row>40</xdr:row>
      <xdr:rowOff>581025</xdr:rowOff>
    </xdr:to>
    <xdr:pic>
      <xdr:nvPicPr>
        <xdr:cNvPr id="1121" name="Imagen 141" descr="Women's Flatform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86100" y="2945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41</xdr:row>
      <xdr:rowOff>209550</xdr:rowOff>
    </xdr:from>
    <xdr:to>
      <xdr:col>3</xdr:col>
      <xdr:colOff>1085850</xdr:colOff>
      <xdr:row>41</xdr:row>
      <xdr:rowOff>581025</xdr:rowOff>
    </xdr:to>
    <xdr:pic>
      <xdr:nvPicPr>
        <xdr:cNvPr id="1122" name="Imagen 142" descr="Women's Flatform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86100" y="3021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42</xdr:row>
      <xdr:rowOff>209550</xdr:rowOff>
    </xdr:from>
    <xdr:to>
      <xdr:col>3</xdr:col>
      <xdr:colOff>1085850</xdr:colOff>
      <xdr:row>42</xdr:row>
      <xdr:rowOff>581025</xdr:rowOff>
    </xdr:to>
    <xdr:pic>
      <xdr:nvPicPr>
        <xdr:cNvPr id="1123" name="Imagen 143" descr="Women's Flatform Universal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86100" y="3097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37</xdr:row>
      <xdr:rowOff>209550</xdr:rowOff>
    </xdr:from>
    <xdr:to>
      <xdr:col>3</xdr:col>
      <xdr:colOff>1085850</xdr:colOff>
      <xdr:row>37</xdr:row>
      <xdr:rowOff>581025</xdr:rowOff>
    </xdr:to>
    <xdr:pic>
      <xdr:nvPicPr>
        <xdr:cNvPr id="1124" name="Imagen 144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716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36</xdr:row>
      <xdr:rowOff>228600</xdr:rowOff>
    </xdr:from>
    <xdr:to>
      <xdr:col>3</xdr:col>
      <xdr:colOff>1085850</xdr:colOff>
      <xdr:row>36</xdr:row>
      <xdr:rowOff>590550</xdr:rowOff>
    </xdr:to>
    <xdr:pic>
      <xdr:nvPicPr>
        <xdr:cNvPr id="1125" name="Imagen 145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642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35</xdr:row>
      <xdr:rowOff>228600</xdr:rowOff>
    </xdr:from>
    <xdr:to>
      <xdr:col>3</xdr:col>
      <xdr:colOff>1085850</xdr:colOff>
      <xdr:row>35</xdr:row>
      <xdr:rowOff>590550</xdr:rowOff>
    </xdr:to>
    <xdr:pic>
      <xdr:nvPicPr>
        <xdr:cNvPr id="1126" name="Imagen 146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566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34</xdr:row>
      <xdr:rowOff>228600</xdr:rowOff>
    </xdr:from>
    <xdr:to>
      <xdr:col>3</xdr:col>
      <xdr:colOff>1085850</xdr:colOff>
      <xdr:row>34</xdr:row>
      <xdr:rowOff>590550</xdr:rowOff>
    </xdr:to>
    <xdr:pic>
      <xdr:nvPicPr>
        <xdr:cNvPr id="1127" name="Imagen 147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4898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</xdr:row>
      <xdr:rowOff>228600</xdr:rowOff>
    </xdr:from>
    <xdr:to>
      <xdr:col>3</xdr:col>
      <xdr:colOff>1085850</xdr:colOff>
      <xdr:row>33</xdr:row>
      <xdr:rowOff>590550</xdr:rowOff>
    </xdr:to>
    <xdr:pic>
      <xdr:nvPicPr>
        <xdr:cNvPr id="1128" name="Imagen 148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413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</xdr:row>
      <xdr:rowOff>228600</xdr:rowOff>
    </xdr:from>
    <xdr:to>
      <xdr:col>3</xdr:col>
      <xdr:colOff>1085850</xdr:colOff>
      <xdr:row>32</xdr:row>
      <xdr:rowOff>590550</xdr:rowOff>
    </xdr:to>
    <xdr:pic>
      <xdr:nvPicPr>
        <xdr:cNvPr id="1129" name="Imagen 149" descr="Women's Teva, Flatform Universal Sandal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86100" y="2337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302</xdr:row>
      <xdr:rowOff>333375</xdr:rowOff>
    </xdr:from>
    <xdr:to>
      <xdr:col>3</xdr:col>
      <xdr:colOff>1085850</xdr:colOff>
      <xdr:row>302</xdr:row>
      <xdr:rowOff>695325</xdr:rowOff>
    </xdr:to>
    <xdr:pic>
      <xdr:nvPicPr>
        <xdr:cNvPr id="1130" name="Imagen 162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29219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303</xdr:row>
      <xdr:rowOff>285750</xdr:rowOff>
    </xdr:from>
    <xdr:to>
      <xdr:col>3</xdr:col>
      <xdr:colOff>1085850</xdr:colOff>
      <xdr:row>303</xdr:row>
      <xdr:rowOff>647700</xdr:rowOff>
    </xdr:to>
    <xdr:pic>
      <xdr:nvPicPr>
        <xdr:cNvPr id="1131" name="Imagen 163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2993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304</xdr:row>
      <xdr:rowOff>285750</xdr:rowOff>
    </xdr:from>
    <xdr:to>
      <xdr:col>3</xdr:col>
      <xdr:colOff>1085850</xdr:colOff>
      <xdr:row>304</xdr:row>
      <xdr:rowOff>647700</xdr:rowOff>
    </xdr:to>
    <xdr:pic>
      <xdr:nvPicPr>
        <xdr:cNvPr id="1132" name="Imagen 164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3069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305</xdr:row>
      <xdr:rowOff>285750</xdr:rowOff>
    </xdr:from>
    <xdr:to>
      <xdr:col>3</xdr:col>
      <xdr:colOff>1085850</xdr:colOff>
      <xdr:row>305</xdr:row>
      <xdr:rowOff>647700</xdr:rowOff>
    </xdr:to>
    <xdr:pic>
      <xdr:nvPicPr>
        <xdr:cNvPr id="1133" name="Imagen 165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3145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306</xdr:row>
      <xdr:rowOff>285750</xdr:rowOff>
    </xdr:from>
    <xdr:to>
      <xdr:col>3</xdr:col>
      <xdr:colOff>1085850</xdr:colOff>
      <xdr:row>306</xdr:row>
      <xdr:rowOff>647700</xdr:rowOff>
    </xdr:to>
    <xdr:pic>
      <xdr:nvPicPr>
        <xdr:cNvPr id="1134" name="Imagen 166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3221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307</xdr:row>
      <xdr:rowOff>285750</xdr:rowOff>
    </xdr:from>
    <xdr:to>
      <xdr:col>3</xdr:col>
      <xdr:colOff>1085850</xdr:colOff>
      <xdr:row>307</xdr:row>
      <xdr:rowOff>647700</xdr:rowOff>
    </xdr:to>
    <xdr:pic>
      <xdr:nvPicPr>
        <xdr:cNvPr id="1135" name="Imagen 167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3298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308</xdr:row>
      <xdr:rowOff>285750</xdr:rowOff>
    </xdr:from>
    <xdr:to>
      <xdr:col>3</xdr:col>
      <xdr:colOff>1085850</xdr:colOff>
      <xdr:row>308</xdr:row>
      <xdr:rowOff>647700</xdr:rowOff>
    </xdr:to>
    <xdr:pic>
      <xdr:nvPicPr>
        <xdr:cNvPr id="1136" name="Imagen 169" descr="Men's Omnium 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86100" y="23374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293</xdr:row>
      <xdr:rowOff>323850</xdr:rowOff>
    </xdr:from>
    <xdr:to>
      <xdr:col>3</xdr:col>
      <xdr:colOff>1085850</xdr:colOff>
      <xdr:row>293</xdr:row>
      <xdr:rowOff>685800</xdr:rowOff>
    </xdr:to>
    <xdr:pic>
      <xdr:nvPicPr>
        <xdr:cNvPr id="1137" name="Imagen 170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23516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294</xdr:row>
      <xdr:rowOff>285750</xdr:rowOff>
    </xdr:from>
    <xdr:to>
      <xdr:col>3</xdr:col>
      <xdr:colOff>1085850</xdr:colOff>
      <xdr:row>294</xdr:row>
      <xdr:rowOff>647700</xdr:rowOff>
    </xdr:to>
    <xdr:pic>
      <xdr:nvPicPr>
        <xdr:cNvPr id="1138" name="Imagen 171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307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295</xdr:row>
      <xdr:rowOff>285750</xdr:rowOff>
    </xdr:from>
    <xdr:to>
      <xdr:col>3</xdr:col>
      <xdr:colOff>1085850</xdr:colOff>
      <xdr:row>295</xdr:row>
      <xdr:rowOff>647700</xdr:rowOff>
    </xdr:to>
    <xdr:pic>
      <xdr:nvPicPr>
        <xdr:cNvPr id="1139" name="Imagen 172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383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296</xdr:row>
      <xdr:rowOff>285750</xdr:rowOff>
    </xdr:from>
    <xdr:to>
      <xdr:col>3</xdr:col>
      <xdr:colOff>1085850</xdr:colOff>
      <xdr:row>296</xdr:row>
      <xdr:rowOff>647700</xdr:rowOff>
    </xdr:to>
    <xdr:pic>
      <xdr:nvPicPr>
        <xdr:cNvPr id="1140" name="Imagen 173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459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297</xdr:row>
      <xdr:rowOff>285750</xdr:rowOff>
    </xdr:from>
    <xdr:to>
      <xdr:col>3</xdr:col>
      <xdr:colOff>1085850</xdr:colOff>
      <xdr:row>297</xdr:row>
      <xdr:rowOff>647700</xdr:rowOff>
    </xdr:to>
    <xdr:pic>
      <xdr:nvPicPr>
        <xdr:cNvPr id="1141" name="Imagen 174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536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298</xdr:row>
      <xdr:rowOff>285750</xdr:rowOff>
    </xdr:from>
    <xdr:to>
      <xdr:col>3</xdr:col>
      <xdr:colOff>1085850</xdr:colOff>
      <xdr:row>298</xdr:row>
      <xdr:rowOff>647700</xdr:rowOff>
    </xdr:to>
    <xdr:pic>
      <xdr:nvPicPr>
        <xdr:cNvPr id="1142" name="Imagen 175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612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299</xdr:row>
      <xdr:rowOff>285750</xdr:rowOff>
    </xdr:from>
    <xdr:to>
      <xdr:col>3</xdr:col>
      <xdr:colOff>1085850</xdr:colOff>
      <xdr:row>299</xdr:row>
      <xdr:rowOff>647700</xdr:rowOff>
    </xdr:to>
    <xdr:pic>
      <xdr:nvPicPr>
        <xdr:cNvPr id="1143" name="Imagen 176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688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300</xdr:row>
      <xdr:rowOff>285750</xdr:rowOff>
    </xdr:from>
    <xdr:to>
      <xdr:col>3</xdr:col>
      <xdr:colOff>1085850</xdr:colOff>
      <xdr:row>300</xdr:row>
      <xdr:rowOff>647700</xdr:rowOff>
    </xdr:to>
    <xdr:pic>
      <xdr:nvPicPr>
        <xdr:cNvPr id="1144" name="Imagen 177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764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301</xdr:row>
      <xdr:rowOff>285750</xdr:rowOff>
    </xdr:from>
    <xdr:to>
      <xdr:col>3</xdr:col>
      <xdr:colOff>1085850</xdr:colOff>
      <xdr:row>301</xdr:row>
      <xdr:rowOff>647700</xdr:rowOff>
    </xdr:to>
    <xdr:pic>
      <xdr:nvPicPr>
        <xdr:cNvPr id="1145" name="Imagen 178" descr="Teva Omnium 2 Shoes - Men'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86100" y="22840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268</xdr:row>
      <xdr:rowOff>238125</xdr:rowOff>
    </xdr:from>
    <xdr:to>
      <xdr:col>3</xdr:col>
      <xdr:colOff>1085850</xdr:colOff>
      <xdr:row>268</xdr:row>
      <xdr:rowOff>600075</xdr:rowOff>
    </xdr:to>
    <xdr:pic>
      <xdr:nvPicPr>
        <xdr:cNvPr id="1146" name="Imagen 179" descr="1019234 Teva Men's Hurricane Sandal BBWM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086100" y="20321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267</xdr:row>
      <xdr:rowOff>238125</xdr:rowOff>
    </xdr:from>
    <xdr:to>
      <xdr:col>3</xdr:col>
      <xdr:colOff>1085850</xdr:colOff>
      <xdr:row>267</xdr:row>
      <xdr:rowOff>600075</xdr:rowOff>
    </xdr:to>
    <xdr:pic>
      <xdr:nvPicPr>
        <xdr:cNvPr id="1147" name="Imagen 180" descr="1019234 Teva Men's Hurricane Sandal BBWM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086100" y="20245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266</xdr:row>
      <xdr:rowOff>238125</xdr:rowOff>
    </xdr:from>
    <xdr:to>
      <xdr:col>3</xdr:col>
      <xdr:colOff>1085850</xdr:colOff>
      <xdr:row>266</xdr:row>
      <xdr:rowOff>600075</xdr:rowOff>
    </xdr:to>
    <xdr:pic>
      <xdr:nvPicPr>
        <xdr:cNvPr id="1148" name="Imagen 181" descr="1019234 Teva Men's Hurricane Sandal BBWM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086100" y="20169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265</xdr:row>
      <xdr:rowOff>238125</xdr:rowOff>
    </xdr:from>
    <xdr:to>
      <xdr:col>3</xdr:col>
      <xdr:colOff>1085850</xdr:colOff>
      <xdr:row>265</xdr:row>
      <xdr:rowOff>600075</xdr:rowOff>
    </xdr:to>
    <xdr:pic>
      <xdr:nvPicPr>
        <xdr:cNvPr id="1149" name="Imagen 182" descr="1019234 Teva Men's Hurricane Sandal BBWM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086100" y="200929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259</xdr:row>
      <xdr:rowOff>285750</xdr:rowOff>
    </xdr:from>
    <xdr:to>
      <xdr:col>3</xdr:col>
      <xdr:colOff>1085850</xdr:colOff>
      <xdr:row>259</xdr:row>
      <xdr:rowOff>647700</xdr:rowOff>
    </xdr:to>
    <xdr:pic>
      <xdr:nvPicPr>
        <xdr:cNvPr id="1150" name="Imagen 187" descr="Pán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86100" y="19640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260</xdr:row>
      <xdr:rowOff>285750</xdr:rowOff>
    </xdr:from>
    <xdr:to>
      <xdr:col>3</xdr:col>
      <xdr:colOff>1085850</xdr:colOff>
      <xdr:row>260</xdr:row>
      <xdr:rowOff>647700</xdr:rowOff>
    </xdr:to>
    <xdr:pic>
      <xdr:nvPicPr>
        <xdr:cNvPr id="1151" name="Imagen 188" descr="Pán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86100" y="19716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261</xdr:row>
      <xdr:rowOff>285750</xdr:rowOff>
    </xdr:from>
    <xdr:to>
      <xdr:col>3</xdr:col>
      <xdr:colOff>1085850</xdr:colOff>
      <xdr:row>261</xdr:row>
      <xdr:rowOff>647700</xdr:rowOff>
    </xdr:to>
    <xdr:pic>
      <xdr:nvPicPr>
        <xdr:cNvPr id="1152" name="Imagen 190" descr="Pánské sandály Teva | Teva Stor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86100" y="19792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257</xdr:row>
      <xdr:rowOff>257175</xdr:rowOff>
    </xdr:from>
    <xdr:to>
      <xdr:col>3</xdr:col>
      <xdr:colOff>1085850</xdr:colOff>
      <xdr:row>257</xdr:row>
      <xdr:rowOff>628650</xdr:rowOff>
    </xdr:to>
    <xdr:pic>
      <xdr:nvPicPr>
        <xdr:cNvPr id="1153" name="Imagen 192" descr="Men's Hurricane XLT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086100" y="194852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258</xdr:row>
      <xdr:rowOff>257175</xdr:rowOff>
    </xdr:from>
    <xdr:to>
      <xdr:col>3</xdr:col>
      <xdr:colOff>1085850</xdr:colOff>
      <xdr:row>258</xdr:row>
      <xdr:rowOff>628650</xdr:rowOff>
    </xdr:to>
    <xdr:pic>
      <xdr:nvPicPr>
        <xdr:cNvPr id="1154" name="Imagen 193" descr="Men's Hurricane XLT2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086100" y="195614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276</xdr:row>
      <xdr:rowOff>247650</xdr:rowOff>
    </xdr:from>
    <xdr:to>
      <xdr:col>3</xdr:col>
      <xdr:colOff>1085850</xdr:colOff>
      <xdr:row>276</xdr:row>
      <xdr:rowOff>619125</xdr:rowOff>
    </xdr:to>
    <xdr:pic>
      <xdr:nvPicPr>
        <xdr:cNvPr id="1155" name="Imagen 196" descr="Teva Mens Sandals Hurricane XLT2 green/white/beige (1019234-CDOL) desde  62,00 € | Compara precios en idealo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86100" y="209321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277</xdr:row>
      <xdr:rowOff>209550</xdr:rowOff>
    </xdr:from>
    <xdr:to>
      <xdr:col>3</xdr:col>
      <xdr:colOff>1085850</xdr:colOff>
      <xdr:row>277</xdr:row>
      <xdr:rowOff>581025</xdr:rowOff>
    </xdr:to>
    <xdr:pic>
      <xdr:nvPicPr>
        <xdr:cNvPr id="1156" name="Imagen 197" descr="Teva Mens Sandals Hurricane XLT2 green/white/beige (1019234-CDOL) desde  62,00 € | Compara precios en idealo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86100" y="21004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278</xdr:row>
      <xdr:rowOff>209550</xdr:rowOff>
    </xdr:from>
    <xdr:to>
      <xdr:col>3</xdr:col>
      <xdr:colOff>1085850</xdr:colOff>
      <xdr:row>278</xdr:row>
      <xdr:rowOff>581025</xdr:rowOff>
    </xdr:to>
    <xdr:pic>
      <xdr:nvPicPr>
        <xdr:cNvPr id="1157" name="Imagen 198" descr="Teva Mens Sandals Hurricane XLT2 green/white/beige (1019234-CDOL) desde  62,00 € | Compara precios en idealo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86100" y="21080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279</xdr:row>
      <xdr:rowOff>209550</xdr:rowOff>
    </xdr:from>
    <xdr:to>
      <xdr:col>3</xdr:col>
      <xdr:colOff>1085850</xdr:colOff>
      <xdr:row>279</xdr:row>
      <xdr:rowOff>581025</xdr:rowOff>
    </xdr:to>
    <xdr:pic>
      <xdr:nvPicPr>
        <xdr:cNvPr id="1158" name="Imagen 199" descr="Teva Mens Sandals Hurricane XLT2 green/white/beige (1019234-CDOL) desde  62,00 € | Compara precios en idealo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86100" y="21156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280</xdr:row>
      <xdr:rowOff>209550</xdr:rowOff>
    </xdr:from>
    <xdr:to>
      <xdr:col>3</xdr:col>
      <xdr:colOff>1085850</xdr:colOff>
      <xdr:row>280</xdr:row>
      <xdr:rowOff>581025</xdr:rowOff>
    </xdr:to>
    <xdr:pic>
      <xdr:nvPicPr>
        <xdr:cNvPr id="1159" name="Imagen 200" descr="Teva Mens Sandals Hurricane XLT2 green/white/beige (1019234-CDOL) desde  62,00 € | Compara precios en idealo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86100" y="21233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274</xdr:row>
      <xdr:rowOff>285750</xdr:rowOff>
    </xdr:from>
    <xdr:to>
      <xdr:col>3</xdr:col>
      <xdr:colOff>1085850</xdr:colOff>
      <xdr:row>274</xdr:row>
      <xdr:rowOff>647700</xdr:rowOff>
    </xdr:to>
    <xdr:pic>
      <xdr:nvPicPr>
        <xdr:cNvPr id="1160" name="Imagen 206" descr="Teva All Gender Hurricane XLT2 | Teva Footwear | Playmakers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86100" y="20783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275</xdr:row>
      <xdr:rowOff>285750</xdr:rowOff>
    </xdr:from>
    <xdr:to>
      <xdr:col>3</xdr:col>
      <xdr:colOff>1085850</xdr:colOff>
      <xdr:row>275</xdr:row>
      <xdr:rowOff>647700</xdr:rowOff>
    </xdr:to>
    <xdr:pic>
      <xdr:nvPicPr>
        <xdr:cNvPr id="1161" name="Imagen 208" descr="Teva All Gender Hurricane XLT2 | Teva Footwear | Playmakers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86100" y="20859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272</xdr:row>
      <xdr:rowOff>228600</xdr:rowOff>
    </xdr:from>
    <xdr:to>
      <xdr:col>3</xdr:col>
      <xdr:colOff>1085850</xdr:colOff>
      <xdr:row>272</xdr:row>
      <xdr:rowOff>590550</xdr:rowOff>
    </xdr:to>
    <xdr:pic>
      <xdr:nvPicPr>
        <xdr:cNvPr id="1162" name="Imagen 210" descr="1019234 Teva Men's Hurricane XLT2 DTEC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086100" y="20625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273</xdr:row>
      <xdr:rowOff>228600</xdr:rowOff>
    </xdr:from>
    <xdr:to>
      <xdr:col>3</xdr:col>
      <xdr:colOff>1085850</xdr:colOff>
      <xdr:row>273</xdr:row>
      <xdr:rowOff>590550</xdr:rowOff>
    </xdr:to>
    <xdr:pic>
      <xdr:nvPicPr>
        <xdr:cNvPr id="1163" name="Imagen 211" descr="1019234 Teva Men's Hurricane XLT2 DTEC – Naturally Birkenstock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086100" y="20701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262</xdr:row>
      <xdr:rowOff>285750</xdr:rowOff>
    </xdr:from>
    <xdr:to>
      <xdr:col>3</xdr:col>
      <xdr:colOff>1085850</xdr:colOff>
      <xdr:row>262</xdr:row>
      <xdr:rowOff>647700</xdr:rowOff>
    </xdr:to>
    <xdr:pic>
      <xdr:nvPicPr>
        <xdr:cNvPr id="1164" name="Imagen 215" descr="Teva Men's Hurricane XLT 2 Sandal Earth Multi - 1019234-EHML EARTH MULTI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086100" y="19869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264</xdr:row>
      <xdr:rowOff>285750</xdr:rowOff>
    </xdr:from>
    <xdr:to>
      <xdr:col>3</xdr:col>
      <xdr:colOff>1085850</xdr:colOff>
      <xdr:row>264</xdr:row>
      <xdr:rowOff>647700</xdr:rowOff>
    </xdr:to>
    <xdr:pic>
      <xdr:nvPicPr>
        <xdr:cNvPr id="1165" name="Imagen 217" descr="Teva Men's Hurricane XLT 2 Sandal Earth Multi - 1019234-EHML EARTH MULTI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086100" y="20021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263</xdr:row>
      <xdr:rowOff>285750</xdr:rowOff>
    </xdr:from>
    <xdr:to>
      <xdr:col>3</xdr:col>
      <xdr:colOff>1085850</xdr:colOff>
      <xdr:row>263</xdr:row>
      <xdr:rowOff>647700</xdr:rowOff>
    </xdr:to>
    <xdr:pic>
      <xdr:nvPicPr>
        <xdr:cNvPr id="1166" name="Imagen 218" descr="Teva Men's Hurricane XLT 2 Sandal Earth Multi - 1019234-EHML EARTH MULTI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086100" y="19945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271</xdr:row>
      <xdr:rowOff>276225</xdr:rowOff>
    </xdr:from>
    <xdr:to>
      <xdr:col>3</xdr:col>
      <xdr:colOff>1085850</xdr:colOff>
      <xdr:row>271</xdr:row>
      <xdr:rowOff>638175</xdr:rowOff>
    </xdr:to>
    <xdr:pic>
      <xdr:nvPicPr>
        <xdr:cNvPr id="1167" name="Imagen 220" descr="Hurricane XLT2 Sandalo M - Primavera/Estate Footwear Uomo | Teva®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086100" y="205539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270</xdr:row>
      <xdr:rowOff>276225</xdr:rowOff>
    </xdr:from>
    <xdr:to>
      <xdr:col>3</xdr:col>
      <xdr:colOff>1085850</xdr:colOff>
      <xdr:row>270</xdr:row>
      <xdr:rowOff>638175</xdr:rowOff>
    </xdr:to>
    <xdr:pic>
      <xdr:nvPicPr>
        <xdr:cNvPr id="1168" name="Imagen 221" descr="Hurricane XLT2 Sandalo M - Primavera/Estate Footwear Uomo | Teva®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086100" y="20477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269</xdr:row>
      <xdr:rowOff>276225</xdr:rowOff>
    </xdr:from>
    <xdr:to>
      <xdr:col>3</xdr:col>
      <xdr:colOff>1085850</xdr:colOff>
      <xdr:row>269</xdr:row>
      <xdr:rowOff>638175</xdr:rowOff>
    </xdr:to>
    <xdr:pic>
      <xdr:nvPicPr>
        <xdr:cNvPr id="1169" name="Imagen 222" descr="Hurricane XLT2 Sandalo M - Primavera/Estate Footwear Uomo | Teva®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086100" y="20401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281</xdr:row>
      <xdr:rowOff>276225</xdr:rowOff>
    </xdr:from>
    <xdr:to>
      <xdr:col>3</xdr:col>
      <xdr:colOff>1085850</xdr:colOff>
      <xdr:row>281</xdr:row>
      <xdr:rowOff>638175</xdr:rowOff>
    </xdr:to>
    <xdr:pic>
      <xdr:nvPicPr>
        <xdr:cNvPr id="1170" name="Imagen 225" descr="Teva Men's Hurricane XLT 2 Sandal Lava/Dark Gull Grey - 1019234-LDGG -  Walmart.com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086100" y="213159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282</xdr:row>
      <xdr:rowOff>209550</xdr:rowOff>
    </xdr:from>
    <xdr:to>
      <xdr:col>3</xdr:col>
      <xdr:colOff>1085850</xdr:colOff>
      <xdr:row>282</xdr:row>
      <xdr:rowOff>581025</xdr:rowOff>
    </xdr:to>
    <xdr:pic>
      <xdr:nvPicPr>
        <xdr:cNvPr id="1171" name="Imagen 226" descr="Teva Men's Hurricane XLT 2 Sandal Lava/Dark Gull Grey - 1019234-LDGG -  Walmart.com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086100" y="21385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283</xdr:row>
      <xdr:rowOff>209550</xdr:rowOff>
    </xdr:from>
    <xdr:to>
      <xdr:col>3</xdr:col>
      <xdr:colOff>1085850</xdr:colOff>
      <xdr:row>283</xdr:row>
      <xdr:rowOff>581025</xdr:rowOff>
    </xdr:to>
    <xdr:pic>
      <xdr:nvPicPr>
        <xdr:cNvPr id="1172" name="Imagen 227" descr="Teva Men's Hurricane XLT 2 Sandal Lava/Dark Gull Grey - 1019234-LDGG -  Walmart.com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086100" y="21461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284</xdr:row>
      <xdr:rowOff>209550</xdr:rowOff>
    </xdr:from>
    <xdr:to>
      <xdr:col>3</xdr:col>
      <xdr:colOff>1085850</xdr:colOff>
      <xdr:row>284</xdr:row>
      <xdr:rowOff>581025</xdr:rowOff>
    </xdr:to>
    <xdr:pic>
      <xdr:nvPicPr>
        <xdr:cNvPr id="1173" name="Imagen 228" descr="Teva Men's Hurricane XLT 2 Sandal Lava/Dark Gull Grey - 1019234-LDGG -  Walmart.com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086100" y="21537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159</xdr:row>
      <xdr:rowOff>295275</xdr:rowOff>
    </xdr:from>
    <xdr:to>
      <xdr:col>3</xdr:col>
      <xdr:colOff>1085850</xdr:colOff>
      <xdr:row>159</xdr:row>
      <xdr:rowOff>657225</xdr:rowOff>
    </xdr:to>
    <xdr:pic>
      <xdr:nvPicPr>
        <xdr:cNvPr id="1174" name="Imagen 253" descr="TEVA WOMEN HURRICANE XLT2 SANDAL BLACK 1019235-BLK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086100" y="1202150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134</xdr:row>
      <xdr:rowOff>285750</xdr:rowOff>
    </xdr:from>
    <xdr:to>
      <xdr:col>3</xdr:col>
      <xdr:colOff>1085850</xdr:colOff>
      <xdr:row>134</xdr:row>
      <xdr:rowOff>647700</xdr:rowOff>
    </xdr:to>
    <xdr:pic>
      <xdr:nvPicPr>
        <xdr:cNvPr id="1175" name="Imagen 254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115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135</xdr:row>
      <xdr:rowOff>276225</xdr:rowOff>
    </xdr:from>
    <xdr:to>
      <xdr:col>3</xdr:col>
      <xdr:colOff>1085850</xdr:colOff>
      <xdr:row>135</xdr:row>
      <xdr:rowOff>638175</xdr:rowOff>
    </xdr:to>
    <xdr:pic>
      <xdr:nvPicPr>
        <xdr:cNvPr id="1176" name="Imagen 255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190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136</xdr:row>
      <xdr:rowOff>276225</xdr:rowOff>
    </xdr:from>
    <xdr:to>
      <xdr:col>3</xdr:col>
      <xdr:colOff>1085850</xdr:colOff>
      <xdr:row>136</xdr:row>
      <xdr:rowOff>638175</xdr:rowOff>
    </xdr:to>
    <xdr:pic>
      <xdr:nvPicPr>
        <xdr:cNvPr id="1177" name="Imagen 256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2669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137</xdr:row>
      <xdr:rowOff>276225</xdr:rowOff>
    </xdr:from>
    <xdr:to>
      <xdr:col>3</xdr:col>
      <xdr:colOff>1085850</xdr:colOff>
      <xdr:row>137</xdr:row>
      <xdr:rowOff>638175</xdr:rowOff>
    </xdr:to>
    <xdr:pic>
      <xdr:nvPicPr>
        <xdr:cNvPr id="1178" name="Imagen 257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343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138</xdr:row>
      <xdr:rowOff>276225</xdr:rowOff>
    </xdr:from>
    <xdr:to>
      <xdr:col>3</xdr:col>
      <xdr:colOff>1085850</xdr:colOff>
      <xdr:row>138</xdr:row>
      <xdr:rowOff>638175</xdr:rowOff>
    </xdr:to>
    <xdr:pic>
      <xdr:nvPicPr>
        <xdr:cNvPr id="1179" name="Imagen 258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4193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139</xdr:row>
      <xdr:rowOff>276225</xdr:rowOff>
    </xdr:from>
    <xdr:to>
      <xdr:col>3</xdr:col>
      <xdr:colOff>1085850</xdr:colOff>
      <xdr:row>139</xdr:row>
      <xdr:rowOff>638175</xdr:rowOff>
    </xdr:to>
    <xdr:pic>
      <xdr:nvPicPr>
        <xdr:cNvPr id="1180" name="Imagen 259" descr="Teva Women's Hurricane XLT 2 Sandal Basil/Maple Sugar Multi - 1019235-BMSM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86100" y="10495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152</xdr:row>
      <xdr:rowOff>228600</xdr:rowOff>
    </xdr:from>
    <xdr:to>
      <xdr:col>3</xdr:col>
      <xdr:colOff>1085850</xdr:colOff>
      <xdr:row>152</xdr:row>
      <xdr:rowOff>590550</xdr:rowOff>
    </xdr:to>
    <xdr:pic>
      <xdr:nvPicPr>
        <xdr:cNvPr id="1181" name="Imagen 260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481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153</xdr:row>
      <xdr:rowOff>238125</xdr:rowOff>
    </xdr:from>
    <xdr:to>
      <xdr:col>3</xdr:col>
      <xdr:colOff>1085850</xdr:colOff>
      <xdr:row>153</xdr:row>
      <xdr:rowOff>600075</xdr:rowOff>
    </xdr:to>
    <xdr:pic>
      <xdr:nvPicPr>
        <xdr:cNvPr id="1182" name="Imagen 261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558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154</xdr:row>
      <xdr:rowOff>238125</xdr:rowOff>
    </xdr:from>
    <xdr:to>
      <xdr:col>3</xdr:col>
      <xdr:colOff>1085850</xdr:colOff>
      <xdr:row>154</xdr:row>
      <xdr:rowOff>600075</xdr:rowOff>
    </xdr:to>
    <xdr:pic>
      <xdr:nvPicPr>
        <xdr:cNvPr id="1183" name="Imagen 262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6347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155</xdr:row>
      <xdr:rowOff>238125</xdr:rowOff>
    </xdr:from>
    <xdr:to>
      <xdr:col>3</xdr:col>
      <xdr:colOff>1085850</xdr:colOff>
      <xdr:row>155</xdr:row>
      <xdr:rowOff>600075</xdr:rowOff>
    </xdr:to>
    <xdr:pic>
      <xdr:nvPicPr>
        <xdr:cNvPr id="1184" name="Imagen 263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7109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156</xdr:row>
      <xdr:rowOff>238125</xdr:rowOff>
    </xdr:from>
    <xdr:to>
      <xdr:col>3</xdr:col>
      <xdr:colOff>1085850</xdr:colOff>
      <xdr:row>156</xdr:row>
      <xdr:rowOff>600075</xdr:rowOff>
    </xdr:to>
    <xdr:pic>
      <xdr:nvPicPr>
        <xdr:cNvPr id="1185" name="Imagen 264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787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157</xdr:row>
      <xdr:rowOff>238125</xdr:rowOff>
    </xdr:from>
    <xdr:to>
      <xdr:col>3</xdr:col>
      <xdr:colOff>1085850</xdr:colOff>
      <xdr:row>157</xdr:row>
      <xdr:rowOff>600075</xdr:rowOff>
    </xdr:to>
    <xdr:pic>
      <xdr:nvPicPr>
        <xdr:cNvPr id="1186" name="Imagen 265" descr="Women's Hurricane XLT2 Sandal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86100" y="11863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133</xdr:row>
      <xdr:rowOff>200025</xdr:rowOff>
    </xdr:from>
    <xdr:to>
      <xdr:col>3</xdr:col>
      <xdr:colOff>1085850</xdr:colOff>
      <xdr:row>133</xdr:row>
      <xdr:rowOff>571500</xdr:rowOff>
    </xdr:to>
    <xdr:pic>
      <xdr:nvPicPr>
        <xdr:cNvPr id="1187" name="Imagen 266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086100" y="1003077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140</xdr:row>
      <xdr:rowOff>161925</xdr:rowOff>
    </xdr:from>
    <xdr:to>
      <xdr:col>3</xdr:col>
      <xdr:colOff>1085850</xdr:colOff>
      <xdr:row>140</xdr:row>
      <xdr:rowOff>533400</xdr:rowOff>
    </xdr:to>
    <xdr:sp macro="" textlink="">
      <xdr:nvSpPr>
        <xdr:cNvPr id="1188" name="AutoShape 50" descr="TEVA Women's Hurricane XLT2 Diamond Air Blue Sandals (1019235-DABL)"/>
        <xdr:cNvSpPr>
          <a:spLocks noChangeAspect="1" noChangeArrowheads="1"/>
        </xdr:cNvSpPr>
      </xdr:nvSpPr>
      <xdr:spPr bwMode="auto">
        <a:xfrm>
          <a:off x="3086100" y="10560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140</xdr:row>
      <xdr:rowOff>161925</xdr:rowOff>
    </xdr:from>
    <xdr:to>
      <xdr:col>3</xdr:col>
      <xdr:colOff>1085850</xdr:colOff>
      <xdr:row>140</xdr:row>
      <xdr:rowOff>533400</xdr:rowOff>
    </xdr:to>
    <xdr:sp macro="" textlink="">
      <xdr:nvSpPr>
        <xdr:cNvPr id="1189" name="AutoShape 51" descr="TEVA Women's Hurricane XLT2 Diamond Air Blue Sandals (1019235-DABL)"/>
        <xdr:cNvSpPr>
          <a:spLocks noChangeAspect="1" noChangeArrowheads="1"/>
        </xdr:cNvSpPr>
      </xdr:nvSpPr>
      <xdr:spPr bwMode="auto">
        <a:xfrm>
          <a:off x="3086100" y="10560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140</xdr:row>
      <xdr:rowOff>266700</xdr:rowOff>
    </xdr:from>
    <xdr:to>
      <xdr:col>3</xdr:col>
      <xdr:colOff>1085850</xdr:colOff>
      <xdr:row>140</xdr:row>
      <xdr:rowOff>628650</xdr:rowOff>
    </xdr:to>
    <xdr:pic>
      <xdr:nvPicPr>
        <xdr:cNvPr id="1190" name="Imagen 267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57084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141</xdr:row>
      <xdr:rowOff>161925</xdr:rowOff>
    </xdr:from>
    <xdr:to>
      <xdr:col>3</xdr:col>
      <xdr:colOff>1085850</xdr:colOff>
      <xdr:row>141</xdr:row>
      <xdr:rowOff>533400</xdr:rowOff>
    </xdr:to>
    <xdr:pic>
      <xdr:nvPicPr>
        <xdr:cNvPr id="1191" name="Imagen 268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636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142</xdr:row>
      <xdr:rowOff>161925</xdr:rowOff>
    </xdr:from>
    <xdr:to>
      <xdr:col>3</xdr:col>
      <xdr:colOff>1085850</xdr:colOff>
      <xdr:row>142</xdr:row>
      <xdr:rowOff>533400</xdr:rowOff>
    </xdr:to>
    <xdr:pic>
      <xdr:nvPicPr>
        <xdr:cNvPr id="1192" name="Imagen 269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712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143</xdr:row>
      <xdr:rowOff>161925</xdr:rowOff>
    </xdr:from>
    <xdr:to>
      <xdr:col>3</xdr:col>
      <xdr:colOff>1085850</xdr:colOff>
      <xdr:row>143</xdr:row>
      <xdr:rowOff>533400</xdr:rowOff>
    </xdr:to>
    <xdr:pic>
      <xdr:nvPicPr>
        <xdr:cNvPr id="1193" name="Imagen 270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788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144</xdr:row>
      <xdr:rowOff>161925</xdr:rowOff>
    </xdr:from>
    <xdr:to>
      <xdr:col>3</xdr:col>
      <xdr:colOff>1085850</xdr:colOff>
      <xdr:row>144</xdr:row>
      <xdr:rowOff>533400</xdr:rowOff>
    </xdr:to>
    <xdr:pic>
      <xdr:nvPicPr>
        <xdr:cNvPr id="1194" name="Imagen 271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865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145</xdr:row>
      <xdr:rowOff>161925</xdr:rowOff>
    </xdr:from>
    <xdr:to>
      <xdr:col>3</xdr:col>
      <xdr:colOff>1085850</xdr:colOff>
      <xdr:row>145</xdr:row>
      <xdr:rowOff>533400</xdr:rowOff>
    </xdr:to>
    <xdr:pic>
      <xdr:nvPicPr>
        <xdr:cNvPr id="1195" name="Imagen 272" descr="Teva - HURRICANE XLT 2 (1019235 DABL)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086100" y="10941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146</xdr:row>
      <xdr:rowOff>238125</xdr:rowOff>
    </xdr:from>
    <xdr:to>
      <xdr:col>3</xdr:col>
      <xdr:colOff>1085850</xdr:colOff>
      <xdr:row>146</xdr:row>
      <xdr:rowOff>600075</xdr:rowOff>
    </xdr:to>
    <xdr:pic>
      <xdr:nvPicPr>
        <xdr:cNvPr id="1196" name="Imagen 273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025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147</xdr:row>
      <xdr:rowOff>238125</xdr:rowOff>
    </xdr:from>
    <xdr:to>
      <xdr:col>3</xdr:col>
      <xdr:colOff>1085850</xdr:colOff>
      <xdr:row>147</xdr:row>
      <xdr:rowOff>600075</xdr:rowOff>
    </xdr:to>
    <xdr:pic>
      <xdr:nvPicPr>
        <xdr:cNvPr id="1197" name="Imagen 274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101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148</xdr:row>
      <xdr:rowOff>238125</xdr:rowOff>
    </xdr:from>
    <xdr:to>
      <xdr:col>3</xdr:col>
      <xdr:colOff>1085850</xdr:colOff>
      <xdr:row>148</xdr:row>
      <xdr:rowOff>600075</xdr:rowOff>
    </xdr:to>
    <xdr:pic>
      <xdr:nvPicPr>
        <xdr:cNvPr id="1198" name="Imagen 275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177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149</xdr:row>
      <xdr:rowOff>238125</xdr:rowOff>
    </xdr:from>
    <xdr:to>
      <xdr:col>3</xdr:col>
      <xdr:colOff>1085850</xdr:colOff>
      <xdr:row>149</xdr:row>
      <xdr:rowOff>600075</xdr:rowOff>
    </xdr:to>
    <xdr:pic>
      <xdr:nvPicPr>
        <xdr:cNvPr id="1199" name="Imagen 276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2537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150</xdr:row>
      <xdr:rowOff>238125</xdr:rowOff>
    </xdr:from>
    <xdr:to>
      <xdr:col>3</xdr:col>
      <xdr:colOff>1085850</xdr:colOff>
      <xdr:row>150</xdr:row>
      <xdr:rowOff>600075</xdr:rowOff>
    </xdr:to>
    <xdr:pic>
      <xdr:nvPicPr>
        <xdr:cNvPr id="1200" name="Imagen 277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3299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151</xdr:row>
      <xdr:rowOff>238125</xdr:rowOff>
    </xdr:from>
    <xdr:to>
      <xdr:col>3</xdr:col>
      <xdr:colOff>1085850</xdr:colOff>
      <xdr:row>151</xdr:row>
      <xdr:rowOff>600075</xdr:rowOff>
    </xdr:to>
    <xdr:pic>
      <xdr:nvPicPr>
        <xdr:cNvPr id="1201" name="Imagen 278" descr="TEVA Women's Hurricane XLT2 Diamond Mood Indigo Sandals (1019235-DMIN)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086100" y="11406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103</xdr:row>
      <xdr:rowOff>228600</xdr:rowOff>
    </xdr:from>
    <xdr:to>
      <xdr:col>3</xdr:col>
      <xdr:colOff>1085850</xdr:colOff>
      <xdr:row>103</xdr:row>
      <xdr:rowOff>590550</xdr:rowOff>
    </xdr:to>
    <xdr:pic>
      <xdr:nvPicPr>
        <xdr:cNvPr id="1202" name="Imagen 279" descr="Supersports Vietnam Official | Women's Teva Hurricane Xlt2 Sandals -  Multicolor | TEVA 2023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86100" y="7747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114</xdr:row>
      <xdr:rowOff>276225</xdr:rowOff>
    </xdr:from>
    <xdr:to>
      <xdr:col>3</xdr:col>
      <xdr:colOff>1085850</xdr:colOff>
      <xdr:row>114</xdr:row>
      <xdr:rowOff>638175</xdr:rowOff>
    </xdr:to>
    <xdr:pic>
      <xdr:nvPicPr>
        <xdr:cNvPr id="1203" name="Imagen 285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590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113</xdr:row>
      <xdr:rowOff>285750</xdr:rowOff>
    </xdr:from>
    <xdr:to>
      <xdr:col>3</xdr:col>
      <xdr:colOff>1085850</xdr:colOff>
      <xdr:row>113</xdr:row>
      <xdr:rowOff>647700</xdr:rowOff>
    </xdr:to>
    <xdr:pic>
      <xdr:nvPicPr>
        <xdr:cNvPr id="1204" name="Imagen 286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515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112</xdr:row>
      <xdr:rowOff>285750</xdr:rowOff>
    </xdr:from>
    <xdr:to>
      <xdr:col>3</xdr:col>
      <xdr:colOff>1085850</xdr:colOff>
      <xdr:row>112</xdr:row>
      <xdr:rowOff>647700</xdr:rowOff>
    </xdr:to>
    <xdr:pic>
      <xdr:nvPicPr>
        <xdr:cNvPr id="1205" name="Imagen 287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439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111</xdr:row>
      <xdr:rowOff>285750</xdr:rowOff>
    </xdr:from>
    <xdr:to>
      <xdr:col>3</xdr:col>
      <xdr:colOff>1085850</xdr:colOff>
      <xdr:row>111</xdr:row>
      <xdr:rowOff>647700</xdr:rowOff>
    </xdr:to>
    <xdr:pic>
      <xdr:nvPicPr>
        <xdr:cNvPr id="1206" name="Imagen 288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362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110</xdr:row>
      <xdr:rowOff>285750</xdr:rowOff>
    </xdr:from>
    <xdr:to>
      <xdr:col>3</xdr:col>
      <xdr:colOff>1085850</xdr:colOff>
      <xdr:row>110</xdr:row>
      <xdr:rowOff>647700</xdr:rowOff>
    </xdr:to>
    <xdr:pic>
      <xdr:nvPicPr>
        <xdr:cNvPr id="1207" name="Imagen 289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286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109</xdr:row>
      <xdr:rowOff>285750</xdr:rowOff>
    </xdr:from>
    <xdr:to>
      <xdr:col>3</xdr:col>
      <xdr:colOff>1085850</xdr:colOff>
      <xdr:row>109</xdr:row>
      <xdr:rowOff>647700</xdr:rowOff>
    </xdr:to>
    <xdr:pic>
      <xdr:nvPicPr>
        <xdr:cNvPr id="1208" name="Imagen 290" descr="Women's Hurricane XLT2 - Gearhead Outfitters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86100" y="8210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108</xdr:row>
      <xdr:rowOff>228600</xdr:rowOff>
    </xdr:from>
    <xdr:to>
      <xdr:col>3</xdr:col>
      <xdr:colOff>1085850</xdr:colOff>
      <xdr:row>108</xdr:row>
      <xdr:rowOff>590550</xdr:rowOff>
    </xdr:to>
    <xdr:pic>
      <xdr:nvPicPr>
        <xdr:cNvPr id="1209" name="Imagen 291" descr="Womens Teva Hurricane XLT2 River Sandal Mesh Total Eclipse Blue/Gre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86100" y="8128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107</xdr:row>
      <xdr:rowOff>228600</xdr:rowOff>
    </xdr:from>
    <xdr:to>
      <xdr:col>3</xdr:col>
      <xdr:colOff>1085850</xdr:colOff>
      <xdr:row>107</xdr:row>
      <xdr:rowOff>590550</xdr:rowOff>
    </xdr:to>
    <xdr:pic>
      <xdr:nvPicPr>
        <xdr:cNvPr id="1210" name="Imagen 292" descr="Womens Teva Hurricane XLT2 River Sandal Mesh Total Eclipse Blue/Gre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86100" y="8052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106</xdr:row>
      <xdr:rowOff>228600</xdr:rowOff>
    </xdr:from>
    <xdr:to>
      <xdr:col>3</xdr:col>
      <xdr:colOff>1085850</xdr:colOff>
      <xdr:row>106</xdr:row>
      <xdr:rowOff>590550</xdr:rowOff>
    </xdr:to>
    <xdr:pic>
      <xdr:nvPicPr>
        <xdr:cNvPr id="1211" name="Imagen 293" descr="Womens Teva Hurricane XLT2 River Sandal Mesh Total Eclipse Blue/Gre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86100" y="7976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105</xdr:row>
      <xdr:rowOff>228600</xdr:rowOff>
    </xdr:from>
    <xdr:to>
      <xdr:col>3</xdr:col>
      <xdr:colOff>1085850</xdr:colOff>
      <xdr:row>105</xdr:row>
      <xdr:rowOff>590550</xdr:rowOff>
    </xdr:to>
    <xdr:pic>
      <xdr:nvPicPr>
        <xdr:cNvPr id="1212" name="Imagen 294" descr="Womens Teva Hurricane XLT2 River Sandal Mesh Total Eclipse Blue/Gre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86100" y="7900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104</xdr:row>
      <xdr:rowOff>228600</xdr:rowOff>
    </xdr:from>
    <xdr:to>
      <xdr:col>3</xdr:col>
      <xdr:colOff>1085850</xdr:colOff>
      <xdr:row>104</xdr:row>
      <xdr:rowOff>590550</xdr:rowOff>
    </xdr:to>
    <xdr:pic>
      <xdr:nvPicPr>
        <xdr:cNvPr id="1213" name="Imagen 295" descr="Womens Teva Hurricane XLT2 River Sandal Mesh Total Eclipse Blue/Gre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86100" y="78238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121</xdr:row>
      <xdr:rowOff>228600</xdr:rowOff>
    </xdr:from>
    <xdr:to>
      <xdr:col>3</xdr:col>
      <xdr:colOff>1085850</xdr:colOff>
      <xdr:row>121</xdr:row>
      <xdr:rowOff>590550</xdr:rowOff>
    </xdr:to>
    <xdr:pic>
      <xdr:nvPicPr>
        <xdr:cNvPr id="1214" name="Imagen 296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119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122</xdr:row>
      <xdr:rowOff>209550</xdr:rowOff>
    </xdr:from>
    <xdr:to>
      <xdr:col>3</xdr:col>
      <xdr:colOff>1085850</xdr:colOff>
      <xdr:row>122</xdr:row>
      <xdr:rowOff>581025</xdr:rowOff>
    </xdr:to>
    <xdr:pic>
      <xdr:nvPicPr>
        <xdr:cNvPr id="1215" name="Imagen 297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193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123</xdr:row>
      <xdr:rowOff>209550</xdr:rowOff>
    </xdr:from>
    <xdr:to>
      <xdr:col>3</xdr:col>
      <xdr:colOff>1085850</xdr:colOff>
      <xdr:row>123</xdr:row>
      <xdr:rowOff>581025</xdr:rowOff>
    </xdr:to>
    <xdr:pic>
      <xdr:nvPicPr>
        <xdr:cNvPr id="1216" name="Imagen 298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269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124</xdr:row>
      <xdr:rowOff>209550</xdr:rowOff>
    </xdr:from>
    <xdr:to>
      <xdr:col>3</xdr:col>
      <xdr:colOff>1085850</xdr:colOff>
      <xdr:row>124</xdr:row>
      <xdr:rowOff>581025</xdr:rowOff>
    </xdr:to>
    <xdr:pic>
      <xdr:nvPicPr>
        <xdr:cNvPr id="1217" name="Imagen 299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345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125</xdr:row>
      <xdr:rowOff>209550</xdr:rowOff>
    </xdr:from>
    <xdr:to>
      <xdr:col>3</xdr:col>
      <xdr:colOff>1085850</xdr:colOff>
      <xdr:row>125</xdr:row>
      <xdr:rowOff>581025</xdr:rowOff>
    </xdr:to>
    <xdr:pic>
      <xdr:nvPicPr>
        <xdr:cNvPr id="1218" name="Imagen 300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422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126</xdr:row>
      <xdr:rowOff>209550</xdr:rowOff>
    </xdr:from>
    <xdr:to>
      <xdr:col>3</xdr:col>
      <xdr:colOff>1085850</xdr:colOff>
      <xdr:row>126</xdr:row>
      <xdr:rowOff>581025</xdr:rowOff>
    </xdr:to>
    <xdr:pic>
      <xdr:nvPicPr>
        <xdr:cNvPr id="1219" name="Imagen 301" descr="Teva Women's Hurricane XLT2 Sport Sandal Rainfall Burnt Oliv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-349"/>
        <a:stretch>
          <a:fillRect/>
        </a:stretch>
      </xdr:blipFill>
      <xdr:spPr bwMode="auto">
        <a:xfrm>
          <a:off x="3086100" y="9498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115</xdr:row>
      <xdr:rowOff>323850</xdr:rowOff>
    </xdr:from>
    <xdr:to>
      <xdr:col>3</xdr:col>
      <xdr:colOff>1085850</xdr:colOff>
      <xdr:row>115</xdr:row>
      <xdr:rowOff>685800</xdr:rowOff>
    </xdr:to>
    <xdr:pic>
      <xdr:nvPicPr>
        <xdr:cNvPr id="1220" name="Imagen 302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867156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116</xdr:row>
      <xdr:rowOff>247650</xdr:rowOff>
    </xdr:from>
    <xdr:to>
      <xdr:col>3</xdr:col>
      <xdr:colOff>1085850</xdr:colOff>
      <xdr:row>116</xdr:row>
      <xdr:rowOff>619125</xdr:rowOff>
    </xdr:to>
    <xdr:pic>
      <xdr:nvPicPr>
        <xdr:cNvPr id="1221" name="Imagen 303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87401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118</xdr:row>
      <xdr:rowOff>247650</xdr:rowOff>
    </xdr:from>
    <xdr:to>
      <xdr:col>3</xdr:col>
      <xdr:colOff>1085850</xdr:colOff>
      <xdr:row>118</xdr:row>
      <xdr:rowOff>619125</xdr:rowOff>
    </xdr:to>
    <xdr:pic>
      <xdr:nvPicPr>
        <xdr:cNvPr id="1222" name="Imagen 304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88925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119</xdr:row>
      <xdr:rowOff>247650</xdr:rowOff>
    </xdr:from>
    <xdr:to>
      <xdr:col>3</xdr:col>
      <xdr:colOff>1085850</xdr:colOff>
      <xdr:row>119</xdr:row>
      <xdr:rowOff>619125</xdr:rowOff>
    </xdr:to>
    <xdr:pic>
      <xdr:nvPicPr>
        <xdr:cNvPr id="1223" name="Imagen 305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89687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120</xdr:row>
      <xdr:rowOff>247650</xdr:rowOff>
    </xdr:from>
    <xdr:to>
      <xdr:col>3</xdr:col>
      <xdr:colOff>1085850</xdr:colOff>
      <xdr:row>120</xdr:row>
      <xdr:rowOff>619125</xdr:rowOff>
    </xdr:to>
    <xdr:pic>
      <xdr:nvPicPr>
        <xdr:cNvPr id="1224" name="Imagen 306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90449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117</xdr:row>
      <xdr:rowOff>247650</xdr:rowOff>
    </xdr:from>
    <xdr:to>
      <xdr:col>3</xdr:col>
      <xdr:colOff>1085850</xdr:colOff>
      <xdr:row>117</xdr:row>
      <xdr:rowOff>619125</xdr:rowOff>
    </xdr:to>
    <xdr:pic>
      <xdr:nvPicPr>
        <xdr:cNvPr id="1225" name="Imagen 307" descr="Teva Hurricane Xlt2 Vegan Hiking Women's Sandals Multi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86100" y="88163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158</xdr:row>
      <xdr:rowOff>247650</xdr:rowOff>
    </xdr:from>
    <xdr:to>
      <xdr:col>3</xdr:col>
      <xdr:colOff>1085850</xdr:colOff>
      <xdr:row>158</xdr:row>
      <xdr:rowOff>619125</xdr:rowOff>
    </xdr:to>
    <xdr:pic>
      <xdr:nvPicPr>
        <xdr:cNvPr id="1226" name="Imagen 308" descr="Teva Women's Hurricane XLT 2 Sandal Sesame - 1019235-SSME SESAME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86100" y="119405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128</xdr:row>
      <xdr:rowOff>161925</xdr:rowOff>
    </xdr:from>
    <xdr:to>
      <xdr:col>3</xdr:col>
      <xdr:colOff>1085850</xdr:colOff>
      <xdr:row>128</xdr:row>
      <xdr:rowOff>533400</xdr:rowOff>
    </xdr:to>
    <xdr:pic>
      <xdr:nvPicPr>
        <xdr:cNvPr id="1227" name="Imagen 310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645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129</xdr:row>
      <xdr:rowOff>161925</xdr:rowOff>
    </xdr:from>
    <xdr:to>
      <xdr:col>3</xdr:col>
      <xdr:colOff>1085850</xdr:colOff>
      <xdr:row>129</xdr:row>
      <xdr:rowOff>533400</xdr:rowOff>
    </xdr:to>
    <xdr:pic>
      <xdr:nvPicPr>
        <xdr:cNvPr id="1228" name="Imagen 311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722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130</xdr:row>
      <xdr:rowOff>161925</xdr:rowOff>
    </xdr:from>
    <xdr:to>
      <xdr:col>3</xdr:col>
      <xdr:colOff>1085850</xdr:colOff>
      <xdr:row>130</xdr:row>
      <xdr:rowOff>533400</xdr:rowOff>
    </xdr:to>
    <xdr:pic>
      <xdr:nvPicPr>
        <xdr:cNvPr id="1229" name="Imagen 312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798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131</xdr:row>
      <xdr:rowOff>161925</xdr:rowOff>
    </xdr:from>
    <xdr:to>
      <xdr:col>3</xdr:col>
      <xdr:colOff>1085850</xdr:colOff>
      <xdr:row>131</xdr:row>
      <xdr:rowOff>533400</xdr:rowOff>
    </xdr:to>
    <xdr:pic>
      <xdr:nvPicPr>
        <xdr:cNvPr id="1230" name="Imagen 313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874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132</xdr:row>
      <xdr:rowOff>161925</xdr:rowOff>
    </xdr:from>
    <xdr:to>
      <xdr:col>3</xdr:col>
      <xdr:colOff>1085850</xdr:colOff>
      <xdr:row>132</xdr:row>
      <xdr:rowOff>533400</xdr:rowOff>
    </xdr:to>
    <xdr:pic>
      <xdr:nvPicPr>
        <xdr:cNvPr id="1231" name="Imagen 314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950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84</xdr:row>
      <xdr:rowOff>247650</xdr:rowOff>
    </xdr:from>
    <xdr:to>
      <xdr:col>3</xdr:col>
      <xdr:colOff>1085850</xdr:colOff>
      <xdr:row>84</xdr:row>
      <xdr:rowOff>619125</xdr:rowOff>
    </xdr:to>
    <xdr:pic>
      <xdr:nvPicPr>
        <xdr:cNvPr id="1232" name="Imagen 315" descr="Women's Voya Infinity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 b="18073"/>
        <a:stretch>
          <a:fillRect/>
        </a:stretch>
      </xdr:blipFill>
      <xdr:spPr bwMode="auto">
        <a:xfrm>
          <a:off x="3086100" y="63017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21</xdr:row>
      <xdr:rowOff>209550</xdr:rowOff>
    </xdr:from>
    <xdr:to>
      <xdr:col>3</xdr:col>
      <xdr:colOff>1085850</xdr:colOff>
      <xdr:row>21</xdr:row>
      <xdr:rowOff>581025</xdr:rowOff>
    </xdr:to>
    <xdr:pic>
      <xdr:nvPicPr>
        <xdr:cNvPr id="1233" name="Imagen 316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1497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22</xdr:row>
      <xdr:rowOff>209550</xdr:rowOff>
    </xdr:from>
    <xdr:to>
      <xdr:col>3</xdr:col>
      <xdr:colOff>1085850</xdr:colOff>
      <xdr:row>22</xdr:row>
      <xdr:rowOff>581025</xdr:rowOff>
    </xdr:to>
    <xdr:pic>
      <xdr:nvPicPr>
        <xdr:cNvPr id="1234" name="Imagen 317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1573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23</xdr:row>
      <xdr:rowOff>209550</xdr:rowOff>
    </xdr:from>
    <xdr:to>
      <xdr:col>3</xdr:col>
      <xdr:colOff>1085850</xdr:colOff>
      <xdr:row>23</xdr:row>
      <xdr:rowOff>581025</xdr:rowOff>
    </xdr:to>
    <xdr:pic>
      <xdr:nvPicPr>
        <xdr:cNvPr id="1235" name="Imagen 318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1649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</xdr:row>
      <xdr:rowOff>209550</xdr:rowOff>
    </xdr:from>
    <xdr:to>
      <xdr:col>3</xdr:col>
      <xdr:colOff>1085850</xdr:colOff>
      <xdr:row>25</xdr:row>
      <xdr:rowOff>581025</xdr:rowOff>
    </xdr:to>
    <xdr:pic>
      <xdr:nvPicPr>
        <xdr:cNvPr id="1236" name="Imagen 1023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1802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</xdr:row>
      <xdr:rowOff>209550</xdr:rowOff>
    </xdr:from>
    <xdr:to>
      <xdr:col>3</xdr:col>
      <xdr:colOff>1085850</xdr:colOff>
      <xdr:row>24</xdr:row>
      <xdr:rowOff>581025</xdr:rowOff>
    </xdr:to>
    <xdr:pic>
      <xdr:nvPicPr>
        <xdr:cNvPr id="1237" name="Imagen 1024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1725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31</xdr:row>
      <xdr:rowOff>257175</xdr:rowOff>
    </xdr:from>
    <xdr:to>
      <xdr:col>3</xdr:col>
      <xdr:colOff>1085850</xdr:colOff>
      <xdr:row>31</xdr:row>
      <xdr:rowOff>628650</xdr:rowOff>
    </xdr:to>
    <xdr:pic>
      <xdr:nvPicPr>
        <xdr:cNvPr id="1238" name="Imagen 1025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2264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30</xdr:row>
      <xdr:rowOff>285750</xdr:rowOff>
    </xdr:from>
    <xdr:to>
      <xdr:col>3</xdr:col>
      <xdr:colOff>1085850</xdr:colOff>
      <xdr:row>30</xdr:row>
      <xdr:rowOff>647700</xdr:rowOff>
    </xdr:to>
    <xdr:pic>
      <xdr:nvPicPr>
        <xdr:cNvPr id="1239" name="Imagen 1026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2190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</xdr:row>
      <xdr:rowOff>285750</xdr:rowOff>
    </xdr:from>
    <xdr:to>
      <xdr:col>3</xdr:col>
      <xdr:colOff>1085850</xdr:colOff>
      <xdr:row>29</xdr:row>
      <xdr:rowOff>647700</xdr:rowOff>
    </xdr:to>
    <xdr:pic>
      <xdr:nvPicPr>
        <xdr:cNvPr id="1240" name="Imagen 1027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2114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</xdr:row>
      <xdr:rowOff>285750</xdr:rowOff>
    </xdr:from>
    <xdr:to>
      <xdr:col>3</xdr:col>
      <xdr:colOff>1085850</xdr:colOff>
      <xdr:row>28</xdr:row>
      <xdr:rowOff>647700</xdr:rowOff>
    </xdr:to>
    <xdr:pic>
      <xdr:nvPicPr>
        <xdr:cNvPr id="1241" name="Imagen 1028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2038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27</xdr:row>
      <xdr:rowOff>285750</xdr:rowOff>
    </xdr:from>
    <xdr:to>
      <xdr:col>3</xdr:col>
      <xdr:colOff>1085850</xdr:colOff>
      <xdr:row>27</xdr:row>
      <xdr:rowOff>647700</xdr:rowOff>
    </xdr:to>
    <xdr:pic>
      <xdr:nvPicPr>
        <xdr:cNvPr id="1242" name="Imagen 1029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1962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26</xdr:row>
      <xdr:rowOff>285750</xdr:rowOff>
    </xdr:from>
    <xdr:to>
      <xdr:col>3</xdr:col>
      <xdr:colOff>1085850</xdr:colOff>
      <xdr:row>26</xdr:row>
      <xdr:rowOff>647700</xdr:rowOff>
    </xdr:to>
    <xdr:pic>
      <xdr:nvPicPr>
        <xdr:cNvPr id="1243" name="Imagen 1030" descr="Midform Universal Sandalo W - Primavera/Estate Footwear Donna | Teva®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086100" y="1885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44</xdr:row>
      <xdr:rowOff>257175</xdr:rowOff>
    </xdr:from>
    <xdr:to>
      <xdr:col>3</xdr:col>
      <xdr:colOff>1085850</xdr:colOff>
      <xdr:row>44</xdr:row>
      <xdr:rowOff>628650</xdr:rowOff>
    </xdr:to>
    <xdr:pic>
      <xdr:nvPicPr>
        <xdr:cNvPr id="1244" name="Imagen 1031" descr="Teva Womens Flatform Mevia Sandal Black - 1116810-BLK BLACK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086100" y="32546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43</xdr:row>
      <xdr:rowOff>285750</xdr:rowOff>
    </xdr:from>
    <xdr:to>
      <xdr:col>3</xdr:col>
      <xdr:colOff>1085850</xdr:colOff>
      <xdr:row>43</xdr:row>
      <xdr:rowOff>647700</xdr:rowOff>
    </xdr:to>
    <xdr:pic>
      <xdr:nvPicPr>
        <xdr:cNvPr id="1245" name="Imagen 1032" descr="Teva Womens Flatform Mevia Sandal Black - 1116810-BLK BLACK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086100" y="3181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160</xdr:row>
      <xdr:rowOff>257175</xdr:rowOff>
    </xdr:from>
    <xdr:to>
      <xdr:col>3</xdr:col>
      <xdr:colOff>1085850</xdr:colOff>
      <xdr:row>160</xdr:row>
      <xdr:rowOff>628650</xdr:rowOff>
    </xdr:to>
    <xdr:pic>
      <xdr:nvPicPr>
        <xdr:cNvPr id="1246" name="Imagen 1033" descr="Women's Hurricane Verge Sandal | Teva®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086100" y="12093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161</xdr:row>
      <xdr:rowOff>257175</xdr:rowOff>
    </xdr:from>
    <xdr:to>
      <xdr:col>3</xdr:col>
      <xdr:colOff>1085850</xdr:colOff>
      <xdr:row>161</xdr:row>
      <xdr:rowOff>628650</xdr:rowOff>
    </xdr:to>
    <xdr:pic>
      <xdr:nvPicPr>
        <xdr:cNvPr id="1247" name="Imagen 1034" descr="Hurricane Verge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086100" y="12170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65</xdr:row>
      <xdr:rowOff>352425</xdr:rowOff>
    </xdr:from>
    <xdr:to>
      <xdr:col>3</xdr:col>
      <xdr:colOff>1085850</xdr:colOff>
      <xdr:row>65</xdr:row>
      <xdr:rowOff>714375</xdr:rowOff>
    </xdr:to>
    <xdr:pic>
      <xdr:nvPicPr>
        <xdr:cNvPr id="1248" name="Imagen 1035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086100" y="486441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66</xdr:row>
      <xdr:rowOff>161925</xdr:rowOff>
    </xdr:from>
    <xdr:to>
      <xdr:col>3</xdr:col>
      <xdr:colOff>1085850</xdr:colOff>
      <xdr:row>66</xdr:row>
      <xdr:rowOff>533400</xdr:rowOff>
    </xdr:to>
    <xdr:pic>
      <xdr:nvPicPr>
        <xdr:cNvPr id="1249" name="Imagen 1036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086100" y="4921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67</xdr:row>
      <xdr:rowOff>161925</xdr:rowOff>
    </xdr:from>
    <xdr:to>
      <xdr:col>3</xdr:col>
      <xdr:colOff>1085850</xdr:colOff>
      <xdr:row>67</xdr:row>
      <xdr:rowOff>533400</xdr:rowOff>
    </xdr:to>
    <xdr:pic>
      <xdr:nvPicPr>
        <xdr:cNvPr id="1250" name="Imagen 1037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086100" y="4997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68</xdr:row>
      <xdr:rowOff>161925</xdr:rowOff>
    </xdr:from>
    <xdr:to>
      <xdr:col>3</xdr:col>
      <xdr:colOff>1085850</xdr:colOff>
      <xdr:row>68</xdr:row>
      <xdr:rowOff>533400</xdr:rowOff>
    </xdr:to>
    <xdr:pic>
      <xdr:nvPicPr>
        <xdr:cNvPr id="1251" name="Imagen 1038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086100" y="5073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69</xdr:row>
      <xdr:rowOff>161925</xdr:rowOff>
    </xdr:from>
    <xdr:to>
      <xdr:col>3</xdr:col>
      <xdr:colOff>1085850</xdr:colOff>
      <xdr:row>69</xdr:row>
      <xdr:rowOff>533400</xdr:rowOff>
    </xdr:to>
    <xdr:pic>
      <xdr:nvPicPr>
        <xdr:cNvPr id="1252" name="Imagen 1039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086100" y="5150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70</xdr:row>
      <xdr:rowOff>161925</xdr:rowOff>
    </xdr:from>
    <xdr:to>
      <xdr:col>3</xdr:col>
      <xdr:colOff>1085850</xdr:colOff>
      <xdr:row>70</xdr:row>
      <xdr:rowOff>533400</xdr:rowOff>
    </xdr:to>
    <xdr:pic>
      <xdr:nvPicPr>
        <xdr:cNvPr id="1253" name="Imagen 1040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086100" y="5226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59</xdr:row>
      <xdr:rowOff>304800</xdr:rowOff>
    </xdr:from>
    <xdr:to>
      <xdr:col>3</xdr:col>
      <xdr:colOff>1085850</xdr:colOff>
      <xdr:row>59</xdr:row>
      <xdr:rowOff>676275</xdr:rowOff>
    </xdr:to>
    <xdr:pic>
      <xdr:nvPicPr>
        <xdr:cNvPr id="1254" name="Imagen 1041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086100" y="44024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60</xdr:row>
      <xdr:rowOff>323850</xdr:rowOff>
    </xdr:from>
    <xdr:to>
      <xdr:col>3</xdr:col>
      <xdr:colOff>1085850</xdr:colOff>
      <xdr:row>60</xdr:row>
      <xdr:rowOff>685800</xdr:rowOff>
    </xdr:to>
    <xdr:pic>
      <xdr:nvPicPr>
        <xdr:cNvPr id="1255" name="Imagen 1042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086100" y="448056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61</xdr:row>
      <xdr:rowOff>295275</xdr:rowOff>
    </xdr:from>
    <xdr:to>
      <xdr:col>3</xdr:col>
      <xdr:colOff>1085850</xdr:colOff>
      <xdr:row>61</xdr:row>
      <xdr:rowOff>666750</xdr:rowOff>
    </xdr:to>
    <xdr:pic>
      <xdr:nvPicPr>
        <xdr:cNvPr id="1256" name="Imagen 1043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086100" y="4553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62</xdr:row>
      <xdr:rowOff>276225</xdr:rowOff>
    </xdr:from>
    <xdr:to>
      <xdr:col>3</xdr:col>
      <xdr:colOff>1085850</xdr:colOff>
      <xdr:row>62</xdr:row>
      <xdr:rowOff>638175</xdr:rowOff>
    </xdr:to>
    <xdr:pic>
      <xdr:nvPicPr>
        <xdr:cNvPr id="1257" name="Imagen 1044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086100" y="4628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63</xdr:row>
      <xdr:rowOff>161925</xdr:rowOff>
    </xdr:from>
    <xdr:to>
      <xdr:col>3</xdr:col>
      <xdr:colOff>1085850</xdr:colOff>
      <xdr:row>63</xdr:row>
      <xdr:rowOff>533400</xdr:rowOff>
    </xdr:to>
    <xdr:pic>
      <xdr:nvPicPr>
        <xdr:cNvPr id="1258" name="Imagen 1045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086100" y="4692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64</xdr:row>
      <xdr:rowOff>161925</xdr:rowOff>
    </xdr:from>
    <xdr:to>
      <xdr:col>3</xdr:col>
      <xdr:colOff>1085850</xdr:colOff>
      <xdr:row>64</xdr:row>
      <xdr:rowOff>533400</xdr:rowOff>
    </xdr:to>
    <xdr:pic>
      <xdr:nvPicPr>
        <xdr:cNvPr id="1259" name="Imagen 1046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086100" y="4769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15</xdr:row>
      <xdr:rowOff>266700</xdr:rowOff>
    </xdr:from>
    <xdr:to>
      <xdr:col>3</xdr:col>
      <xdr:colOff>1085850</xdr:colOff>
      <xdr:row>15</xdr:row>
      <xdr:rowOff>628650</xdr:rowOff>
    </xdr:to>
    <xdr:pic>
      <xdr:nvPicPr>
        <xdr:cNvPr id="1260" name="Imagen 1047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04584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</xdr:row>
      <xdr:rowOff>161925</xdr:rowOff>
    </xdr:from>
    <xdr:to>
      <xdr:col>3</xdr:col>
      <xdr:colOff>1085850</xdr:colOff>
      <xdr:row>16</xdr:row>
      <xdr:rowOff>533400</xdr:rowOff>
    </xdr:to>
    <xdr:pic>
      <xdr:nvPicPr>
        <xdr:cNvPr id="1261" name="Imagen 1048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111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</xdr:row>
      <xdr:rowOff>161925</xdr:rowOff>
    </xdr:from>
    <xdr:to>
      <xdr:col>3</xdr:col>
      <xdr:colOff>1085850</xdr:colOff>
      <xdr:row>17</xdr:row>
      <xdr:rowOff>533400</xdr:rowOff>
    </xdr:to>
    <xdr:pic>
      <xdr:nvPicPr>
        <xdr:cNvPr id="1262" name="Imagen 1049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187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18</xdr:row>
      <xdr:rowOff>161925</xdr:rowOff>
    </xdr:from>
    <xdr:to>
      <xdr:col>3</xdr:col>
      <xdr:colOff>1085850</xdr:colOff>
      <xdr:row>18</xdr:row>
      <xdr:rowOff>533400</xdr:rowOff>
    </xdr:to>
    <xdr:pic>
      <xdr:nvPicPr>
        <xdr:cNvPr id="1263" name="Imagen 1050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263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19</xdr:row>
      <xdr:rowOff>161925</xdr:rowOff>
    </xdr:from>
    <xdr:to>
      <xdr:col>3</xdr:col>
      <xdr:colOff>1085850</xdr:colOff>
      <xdr:row>19</xdr:row>
      <xdr:rowOff>533400</xdr:rowOff>
    </xdr:to>
    <xdr:pic>
      <xdr:nvPicPr>
        <xdr:cNvPr id="1264" name="Imagen 1051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340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20</xdr:row>
      <xdr:rowOff>161925</xdr:rowOff>
    </xdr:from>
    <xdr:to>
      <xdr:col>3</xdr:col>
      <xdr:colOff>1085850</xdr:colOff>
      <xdr:row>20</xdr:row>
      <xdr:rowOff>533400</xdr:rowOff>
    </xdr:to>
    <xdr:pic>
      <xdr:nvPicPr>
        <xdr:cNvPr id="1265" name="Imagen 1052" descr="Universal Slide - Donna Vedi tutto Outlet | Teva®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086100" y="1416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50</xdr:row>
      <xdr:rowOff>276225</xdr:rowOff>
    </xdr:from>
    <xdr:to>
      <xdr:col>3</xdr:col>
      <xdr:colOff>1085850</xdr:colOff>
      <xdr:row>50</xdr:row>
      <xdr:rowOff>638175</xdr:rowOff>
    </xdr:to>
    <xdr:pic>
      <xdr:nvPicPr>
        <xdr:cNvPr id="1266" name="Imagen 1053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7137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49</xdr:row>
      <xdr:rowOff>295275</xdr:rowOff>
    </xdr:from>
    <xdr:to>
      <xdr:col>3</xdr:col>
      <xdr:colOff>1085850</xdr:colOff>
      <xdr:row>49</xdr:row>
      <xdr:rowOff>666750</xdr:rowOff>
    </xdr:to>
    <xdr:pic>
      <xdr:nvPicPr>
        <xdr:cNvPr id="1267" name="Imagen 1054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639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48</xdr:row>
      <xdr:rowOff>295275</xdr:rowOff>
    </xdr:from>
    <xdr:to>
      <xdr:col>3</xdr:col>
      <xdr:colOff>1085850</xdr:colOff>
      <xdr:row>48</xdr:row>
      <xdr:rowOff>666750</xdr:rowOff>
    </xdr:to>
    <xdr:pic>
      <xdr:nvPicPr>
        <xdr:cNvPr id="1268" name="Imagen 1055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563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47</xdr:row>
      <xdr:rowOff>295275</xdr:rowOff>
    </xdr:from>
    <xdr:to>
      <xdr:col>3</xdr:col>
      <xdr:colOff>1085850</xdr:colOff>
      <xdr:row>47</xdr:row>
      <xdr:rowOff>666750</xdr:rowOff>
    </xdr:to>
    <xdr:pic>
      <xdr:nvPicPr>
        <xdr:cNvPr id="1269" name="Imagen 1056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4871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46</xdr:row>
      <xdr:rowOff>295275</xdr:rowOff>
    </xdr:from>
    <xdr:to>
      <xdr:col>3</xdr:col>
      <xdr:colOff>1085850</xdr:colOff>
      <xdr:row>46</xdr:row>
      <xdr:rowOff>666750</xdr:rowOff>
    </xdr:to>
    <xdr:pic>
      <xdr:nvPicPr>
        <xdr:cNvPr id="1270" name="Imagen 1057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410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45</xdr:row>
      <xdr:rowOff>295275</xdr:rowOff>
    </xdr:from>
    <xdr:to>
      <xdr:col>3</xdr:col>
      <xdr:colOff>1085850</xdr:colOff>
      <xdr:row>45</xdr:row>
      <xdr:rowOff>666750</xdr:rowOff>
    </xdr:to>
    <xdr:pic>
      <xdr:nvPicPr>
        <xdr:cNvPr id="1271" name="Imagen 1058" descr="Prism Boutiqu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-2679"/>
        <a:stretch>
          <a:fillRect/>
        </a:stretch>
      </xdr:blipFill>
      <xdr:spPr bwMode="auto">
        <a:xfrm>
          <a:off x="3086100" y="33347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71</xdr:row>
      <xdr:rowOff>352425</xdr:rowOff>
    </xdr:from>
    <xdr:to>
      <xdr:col>3</xdr:col>
      <xdr:colOff>1085850</xdr:colOff>
      <xdr:row>71</xdr:row>
      <xdr:rowOff>723900</xdr:rowOff>
    </xdr:to>
    <xdr:pic>
      <xdr:nvPicPr>
        <xdr:cNvPr id="1272" name="Imagen 1059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3216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72</xdr:row>
      <xdr:rowOff>352425</xdr:rowOff>
    </xdr:from>
    <xdr:to>
      <xdr:col>3</xdr:col>
      <xdr:colOff>1085850</xdr:colOff>
      <xdr:row>72</xdr:row>
      <xdr:rowOff>723900</xdr:rowOff>
    </xdr:to>
    <xdr:pic>
      <xdr:nvPicPr>
        <xdr:cNvPr id="1273" name="Imagen 1060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3978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73</xdr:row>
      <xdr:rowOff>352425</xdr:rowOff>
    </xdr:from>
    <xdr:to>
      <xdr:col>3</xdr:col>
      <xdr:colOff>1085850</xdr:colOff>
      <xdr:row>73</xdr:row>
      <xdr:rowOff>723900</xdr:rowOff>
    </xdr:to>
    <xdr:pic>
      <xdr:nvPicPr>
        <xdr:cNvPr id="1274" name="Imagen 1061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4740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74</xdr:row>
      <xdr:rowOff>352425</xdr:rowOff>
    </xdr:from>
    <xdr:to>
      <xdr:col>3</xdr:col>
      <xdr:colOff>1085850</xdr:colOff>
      <xdr:row>74</xdr:row>
      <xdr:rowOff>723900</xdr:rowOff>
    </xdr:to>
    <xdr:pic>
      <xdr:nvPicPr>
        <xdr:cNvPr id="1275" name="Imagen 1062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5502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75</xdr:row>
      <xdr:rowOff>352425</xdr:rowOff>
    </xdr:from>
    <xdr:to>
      <xdr:col>3</xdr:col>
      <xdr:colOff>1085850</xdr:colOff>
      <xdr:row>75</xdr:row>
      <xdr:rowOff>723900</xdr:rowOff>
    </xdr:to>
    <xdr:pic>
      <xdr:nvPicPr>
        <xdr:cNvPr id="1276" name="Imagen 1063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6264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76</xdr:row>
      <xdr:rowOff>352425</xdr:rowOff>
    </xdr:from>
    <xdr:to>
      <xdr:col>3</xdr:col>
      <xdr:colOff>1085850</xdr:colOff>
      <xdr:row>76</xdr:row>
      <xdr:rowOff>723900</xdr:rowOff>
    </xdr:to>
    <xdr:pic>
      <xdr:nvPicPr>
        <xdr:cNvPr id="1277" name="Imagen 1064" descr="ReFlip Strappy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86100" y="570261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</xdr:row>
      <xdr:rowOff>161925</xdr:rowOff>
    </xdr:from>
    <xdr:to>
      <xdr:col>3</xdr:col>
      <xdr:colOff>1085850</xdr:colOff>
      <xdr:row>9</xdr:row>
      <xdr:rowOff>533400</xdr:rowOff>
    </xdr:to>
    <xdr:pic>
      <xdr:nvPicPr>
        <xdr:cNvPr id="1278" name="Imagen 1065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578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10</xdr:row>
      <xdr:rowOff>209550</xdr:rowOff>
    </xdr:from>
    <xdr:to>
      <xdr:col>3</xdr:col>
      <xdr:colOff>1085850</xdr:colOff>
      <xdr:row>10</xdr:row>
      <xdr:rowOff>581025</xdr:rowOff>
    </xdr:to>
    <xdr:pic>
      <xdr:nvPicPr>
        <xdr:cNvPr id="1279" name="Imagen 1066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659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11</xdr:row>
      <xdr:rowOff>209550</xdr:rowOff>
    </xdr:from>
    <xdr:to>
      <xdr:col>3</xdr:col>
      <xdr:colOff>1085850</xdr:colOff>
      <xdr:row>11</xdr:row>
      <xdr:rowOff>581025</xdr:rowOff>
    </xdr:to>
    <xdr:pic>
      <xdr:nvPicPr>
        <xdr:cNvPr id="1280" name="Imagen 1067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735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</xdr:row>
      <xdr:rowOff>209550</xdr:rowOff>
    </xdr:from>
    <xdr:to>
      <xdr:col>3</xdr:col>
      <xdr:colOff>1085850</xdr:colOff>
      <xdr:row>12</xdr:row>
      <xdr:rowOff>581025</xdr:rowOff>
    </xdr:to>
    <xdr:pic>
      <xdr:nvPicPr>
        <xdr:cNvPr id="1281" name="Imagen 1068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811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13</xdr:row>
      <xdr:rowOff>209550</xdr:rowOff>
    </xdr:from>
    <xdr:to>
      <xdr:col>3</xdr:col>
      <xdr:colOff>1085850</xdr:colOff>
      <xdr:row>13</xdr:row>
      <xdr:rowOff>581025</xdr:rowOff>
    </xdr:to>
    <xdr:pic>
      <xdr:nvPicPr>
        <xdr:cNvPr id="1282" name="Imagen 1069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887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</xdr:row>
      <xdr:rowOff>209550</xdr:rowOff>
    </xdr:from>
    <xdr:to>
      <xdr:col>3</xdr:col>
      <xdr:colOff>1085850</xdr:colOff>
      <xdr:row>14</xdr:row>
      <xdr:rowOff>581025</xdr:rowOff>
    </xdr:to>
    <xdr:pic>
      <xdr:nvPicPr>
        <xdr:cNvPr id="1283" name="Imagen 1070" descr="楽天市場】【サンダル】【ハリケーン】【スリムストラップ】TEVA 24.3.1 テバ サンダル レディース オリジナル ユニバーサル スリム W  ORIGINAL UNIVERSAL SLIM TIGERLILY 1150110-TGLY レディースサンダル タイガーリリー :  山男footgear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086100" y="9639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256</xdr:row>
      <xdr:rowOff>285750</xdr:rowOff>
    </xdr:from>
    <xdr:to>
      <xdr:col>3</xdr:col>
      <xdr:colOff>1085850</xdr:colOff>
      <xdr:row>256</xdr:row>
      <xdr:rowOff>647700</xdr:rowOff>
    </xdr:to>
    <xdr:pic>
      <xdr:nvPicPr>
        <xdr:cNvPr id="1284" name="Imagen 1071" descr="Teva - Hydratrek Mens Desert Palm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086100" y="19411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255</xdr:row>
      <xdr:rowOff>257175</xdr:rowOff>
    </xdr:from>
    <xdr:to>
      <xdr:col>3</xdr:col>
      <xdr:colOff>1085850</xdr:colOff>
      <xdr:row>255</xdr:row>
      <xdr:rowOff>628650</xdr:rowOff>
    </xdr:to>
    <xdr:pic>
      <xdr:nvPicPr>
        <xdr:cNvPr id="1285" name="Imagen 1072" descr="Teva - Hydratrek Mens Desert Palm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086100" y="19332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254</xdr:row>
      <xdr:rowOff>228600</xdr:rowOff>
    </xdr:from>
    <xdr:to>
      <xdr:col>3</xdr:col>
      <xdr:colOff>1085850</xdr:colOff>
      <xdr:row>254</xdr:row>
      <xdr:rowOff>590550</xdr:rowOff>
    </xdr:to>
    <xdr:pic>
      <xdr:nvPicPr>
        <xdr:cNvPr id="1286" name="Imagen 1076" descr="Teva - Hydratrek Mens Desert Palm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086100" y="192538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252</xdr:row>
      <xdr:rowOff>266700</xdr:rowOff>
    </xdr:from>
    <xdr:to>
      <xdr:col>3</xdr:col>
      <xdr:colOff>1085850</xdr:colOff>
      <xdr:row>252</xdr:row>
      <xdr:rowOff>638175</xdr:rowOff>
    </xdr:to>
    <xdr:pic>
      <xdr:nvPicPr>
        <xdr:cNvPr id="1287" name="Imagen 1077" descr="Teva - Hydratrek Mens Desert Palm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086100" y="1910524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253</xdr:row>
      <xdr:rowOff>238125</xdr:rowOff>
    </xdr:from>
    <xdr:to>
      <xdr:col>3</xdr:col>
      <xdr:colOff>1085850</xdr:colOff>
      <xdr:row>253</xdr:row>
      <xdr:rowOff>600075</xdr:rowOff>
    </xdr:to>
    <xdr:pic>
      <xdr:nvPicPr>
        <xdr:cNvPr id="1288" name="Imagen 1078" descr="Teva - Hydratrek Mens Desert Palm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086100" y="19178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77</xdr:row>
      <xdr:rowOff>361950</xdr:rowOff>
    </xdr:from>
    <xdr:to>
      <xdr:col>3</xdr:col>
      <xdr:colOff>1085850</xdr:colOff>
      <xdr:row>77</xdr:row>
      <xdr:rowOff>733425</xdr:rowOff>
    </xdr:to>
    <xdr:pic>
      <xdr:nvPicPr>
        <xdr:cNvPr id="1289" name="Imagen 1079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577977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78</xdr:row>
      <xdr:rowOff>161925</xdr:rowOff>
    </xdr:from>
    <xdr:to>
      <xdr:col>3</xdr:col>
      <xdr:colOff>1085850</xdr:colOff>
      <xdr:row>78</xdr:row>
      <xdr:rowOff>533400</xdr:rowOff>
    </xdr:to>
    <xdr:pic>
      <xdr:nvPicPr>
        <xdr:cNvPr id="1290" name="Imagen 1080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58359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79</xdr:row>
      <xdr:rowOff>161925</xdr:rowOff>
    </xdr:from>
    <xdr:to>
      <xdr:col>3</xdr:col>
      <xdr:colOff>1085850</xdr:colOff>
      <xdr:row>79</xdr:row>
      <xdr:rowOff>533400</xdr:rowOff>
    </xdr:to>
    <xdr:pic>
      <xdr:nvPicPr>
        <xdr:cNvPr id="1291" name="Imagen 1081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59121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80</xdr:row>
      <xdr:rowOff>161925</xdr:rowOff>
    </xdr:from>
    <xdr:to>
      <xdr:col>3</xdr:col>
      <xdr:colOff>1085850</xdr:colOff>
      <xdr:row>80</xdr:row>
      <xdr:rowOff>533400</xdr:rowOff>
    </xdr:to>
    <xdr:pic>
      <xdr:nvPicPr>
        <xdr:cNvPr id="1292" name="Imagen 1082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59883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81</xdr:row>
      <xdr:rowOff>161925</xdr:rowOff>
    </xdr:from>
    <xdr:to>
      <xdr:col>3</xdr:col>
      <xdr:colOff>1085850</xdr:colOff>
      <xdr:row>81</xdr:row>
      <xdr:rowOff>533400</xdr:rowOff>
    </xdr:to>
    <xdr:pic>
      <xdr:nvPicPr>
        <xdr:cNvPr id="1293" name="Imagen 1083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60645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82</xdr:row>
      <xdr:rowOff>161925</xdr:rowOff>
    </xdr:from>
    <xdr:to>
      <xdr:col>3</xdr:col>
      <xdr:colOff>1085850</xdr:colOff>
      <xdr:row>82</xdr:row>
      <xdr:rowOff>533400</xdr:rowOff>
    </xdr:to>
    <xdr:pic>
      <xdr:nvPicPr>
        <xdr:cNvPr id="1294" name="Imagen 1084" descr="Women's Reflip Strappy Leather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86100" y="614076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334</xdr:row>
      <xdr:rowOff>295275</xdr:rowOff>
    </xdr:from>
    <xdr:to>
      <xdr:col>3</xdr:col>
      <xdr:colOff>1085850</xdr:colOff>
      <xdr:row>334</xdr:row>
      <xdr:rowOff>666750</xdr:rowOff>
    </xdr:to>
    <xdr:pic>
      <xdr:nvPicPr>
        <xdr:cNvPr id="1295" name="Imagen 1086" descr="Men's 80'S Original Sandal Reviv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086100" y="25356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335</xdr:row>
      <xdr:rowOff>247650</xdr:rowOff>
    </xdr:from>
    <xdr:to>
      <xdr:col>3</xdr:col>
      <xdr:colOff>1085850</xdr:colOff>
      <xdr:row>335</xdr:row>
      <xdr:rowOff>619125</xdr:rowOff>
    </xdr:to>
    <xdr:pic>
      <xdr:nvPicPr>
        <xdr:cNvPr id="1296" name="Imagen 1087" descr="Men's 80'S Original Sandal Reviv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086100" y="2542794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336</xdr:row>
      <xdr:rowOff>209550</xdr:rowOff>
    </xdr:from>
    <xdr:to>
      <xdr:col>3</xdr:col>
      <xdr:colOff>1085850</xdr:colOff>
      <xdr:row>336</xdr:row>
      <xdr:rowOff>581025</xdr:rowOff>
    </xdr:to>
    <xdr:pic>
      <xdr:nvPicPr>
        <xdr:cNvPr id="1297" name="Imagen 1088" descr="Men's 80'S Original Sandal Reviv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086100" y="25500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337</xdr:row>
      <xdr:rowOff>209550</xdr:rowOff>
    </xdr:from>
    <xdr:to>
      <xdr:col>3</xdr:col>
      <xdr:colOff>1085850</xdr:colOff>
      <xdr:row>337</xdr:row>
      <xdr:rowOff>581025</xdr:rowOff>
    </xdr:to>
    <xdr:pic>
      <xdr:nvPicPr>
        <xdr:cNvPr id="1298" name="Imagen 1089" descr="Men's 80'S Original Sandal Reviv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086100" y="25576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338</xdr:row>
      <xdr:rowOff>209550</xdr:rowOff>
    </xdr:from>
    <xdr:to>
      <xdr:col>3</xdr:col>
      <xdr:colOff>1085850</xdr:colOff>
      <xdr:row>338</xdr:row>
      <xdr:rowOff>581025</xdr:rowOff>
    </xdr:to>
    <xdr:pic>
      <xdr:nvPicPr>
        <xdr:cNvPr id="1299" name="Imagen 1090" descr="Men's 80'S Original Sandal Reviv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086100" y="25652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</xdr:row>
      <xdr:rowOff>238125</xdr:rowOff>
    </xdr:from>
    <xdr:to>
      <xdr:col>3</xdr:col>
      <xdr:colOff>1085850</xdr:colOff>
      <xdr:row>3</xdr:row>
      <xdr:rowOff>600075</xdr:rowOff>
    </xdr:to>
    <xdr:pic>
      <xdr:nvPicPr>
        <xdr:cNvPr id="1300" name="Imagen 1091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128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4</xdr:row>
      <xdr:rowOff>238125</xdr:rowOff>
    </xdr:from>
    <xdr:to>
      <xdr:col>3</xdr:col>
      <xdr:colOff>1085850</xdr:colOff>
      <xdr:row>4</xdr:row>
      <xdr:rowOff>600075</xdr:rowOff>
    </xdr:to>
    <xdr:pic>
      <xdr:nvPicPr>
        <xdr:cNvPr id="1301" name="Imagen 1092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2047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</xdr:row>
      <xdr:rowOff>238125</xdr:rowOff>
    </xdr:from>
    <xdr:to>
      <xdr:col>3</xdr:col>
      <xdr:colOff>1085850</xdr:colOff>
      <xdr:row>5</xdr:row>
      <xdr:rowOff>600075</xdr:rowOff>
    </xdr:to>
    <xdr:pic>
      <xdr:nvPicPr>
        <xdr:cNvPr id="1302" name="Imagen 1093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2809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6</xdr:row>
      <xdr:rowOff>238125</xdr:rowOff>
    </xdr:from>
    <xdr:to>
      <xdr:col>3</xdr:col>
      <xdr:colOff>1085850</xdr:colOff>
      <xdr:row>6</xdr:row>
      <xdr:rowOff>600075</xdr:rowOff>
    </xdr:to>
    <xdr:pic>
      <xdr:nvPicPr>
        <xdr:cNvPr id="1303" name="Imagen 1094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357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7</xdr:row>
      <xdr:rowOff>238125</xdr:rowOff>
    </xdr:from>
    <xdr:to>
      <xdr:col>3</xdr:col>
      <xdr:colOff>1085850</xdr:colOff>
      <xdr:row>7</xdr:row>
      <xdr:rowOff>600075</xdr:rowOff>
    </xdr:to>
    <xdr:pic>
      <xdr:nvPicPr>
        <xdr:cNvPr id="1304" name="Imagen 1095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433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</xdr:row>
      <xdr:rowOff>238125</xdr:rowOff>
    </xdr:from>
    <xdr:to>
      <xdr:col>3</xdr:col>
      <xdr:colOff>1085850</xdr:colOff>
      <xdr:row>8</xdr:row>
      <xdr:rowOff>600075</xdr:rowOff>
    </xdr:to>
    <xdr:pic>
      <xdr:nvPicPr>
        <xdr:cNvPr id="1305" name="Imagen 1096" descr="Original Sandal Revive W - Revive Collezione Teva | Teva®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86100" y="509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329</xdr:row>
      <xdr:rowOff>295275</xdr:rowOff>
    </xdr:from>
    <xdr:to>
      <xdr:col>3</xdr:col>
      <xdr:colOff>1085850</xdr:colOff>
      <xdr:row>329</xdr:row>
      <xdr:rowOff>666750</xdr:rowOff>
    </xdr:to>
    <xdr:pic>
      <xdr:nvPicPr>
        <xdr:cNvPr id="1306" name="Imagen 1097" descr="ร้าน รองเท้าวิ่ง Rev Runnr - รองเท้าแตะรัดส้นผู้ชาย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86100" y="24975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330</xdr:row>
      <xdr:rowOff>209550</xdr:rowOff>
    </xdr:from>
    <xdr:to>
      <xdr:col>3</xdr:col>
      <xdr:colOff>1085850</xdr:colOff>
      <xdr:row>330</xdr:row>
      <xdr:rowOff>581025</xdr:rowOff>
    </xdr:to>
    <xdr:pic>
      <xdr:nvPicPr>
        <xdr:cNvPr id="1307" name="Imagen 1098" descr="ร้าน รองเท้าวิ่ง Rev Runnr - รองเท้าแตะรัดส้นผู้ชาย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86100" y="25043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331</xdr:row>
      <xdr:rowOff>209550</xdr:rowOff>
    </xdr:from>
    <xdr:to>
      <xdr:col>3</xdr:col>
      <xdr:colOff>1085850</xdr:colOff>
      <xdr:row>331</xdr:row>
      <xdr:rowOff>581025</xdr:rowOff>
    </xdr:to>
    <xdr:pic>
      <xdr:nvPicPr>
        <xdr:cNvPr id="1308" name="Imagen 1099" descr="ร้าน รองเท้าวิ่ง Rev Runnr - รองเท้าแตะรัดส้นผู้ชาย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86100" y="251193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332</xdr:row>
      <xdr:rowOff>209550</xdr:rowOff>
    </xdr:from>
    <xdr:to>
      <xdr:col>3</xdr:col>
      <xdr:colOff>1085850</xdr:colOff>
      <xdr:row>332</xdr:row>
      <xdr:rowOff>581025</xdr:rowOff>
    </xdr:to>
    <xdr:pic>
      <xdr:nvPicPr>
        <xdr:cNvPr id="1309" name="Imagen 1100" descr="ร้าน รองเท้าวิ่ง Rev Runnr - รองเท้าแตะรัดส้นผู้ชาย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86100" y="251955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333</xdr:row>
      <xdr:rowOff>209550</xdr:rowOff>
    </xdr:from>
    <xdr:to>
      <xdr:col>3</xdr:col>
      <xdr:colOff>1085850</xdr:colOff>
      <xdr:row>333</xdr:row>
      <xdr:rowOff>581025</xdr:rowOff>
    </xdr:to>
    <xdr:pic>
      <xdr:nvPicPr>
        <xdr:cNvPr id="1310" name="Imagen 1101" descr="ร้าน รองเท้าวิ่ง Rev Runnr - รองเท้าแตะรัดส้นผู้ชาย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86100" y="252717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246</xdr:row>
      <xdr:rowOff>295275</xdr:rowOff>
    </xdr:from>
    <xdr:to>
      <xdr:col>3</xdr:col>
      <xdr:colOff>1085850</xdr:colOff>
      <xdr:row>246</xdr:row>
      <xdr:rowOff>666750</xdr:rowOff>
    </xdr:to>
    <xdr:pic>
      <xdr:nvPicPr>
        <xdr:cNvPr id="1311" name="Imagen 1102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8650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247</xdr:row>
      <xdr:rowOff>333375</xdr:rowOff>
    </xdr:from>
    <xdr:to>
      <xdr:col>3</xdr:col>
      <xdr:colOff>1085850</xdr:colOff>
      <xdr:row>247</xdr:row>
      <xdr:rowOff>695325</xdr:rowOff>
    </xdr:to>
    <xdr:pic>
      <xdr:nvPicPr>
        <xdr:cNvPr id="1312" name="Imagen 1103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87309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248</xdr:row>
      <xdr:rowOff>333375</xdr:rowOff>
    </xdr:from>
    <xdr:to>
      <xdr:col>3</xdr:col>
      <xdr:colOff>1085850</xdr:colOff>
      <xdr:row>248</xdr:row>
      <xdr:rowOff>695325</xdr:rowOff>
    </xdr:to>
    <xdr:pic>
      <xdr:nvPicPr>
        <xdr:cNvPr id="1313" name="Imagen 1104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88071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249</xdr:row>
      <xdr:rowOff>333375</xdr:rowOff>
    </xdr:from>
    <xdr:to>
      <xdr:col>3</xdr:col>
      <xdr:colOff>1085850</xdr:colOff>
      <xdr:row>249</xdr:row>
      <xdr:rowOff>695325</xdr:rowOff>
    </xdr:to>
    <xdr:pic>
      <xdr:nvPicPr>
        <xdr:cNvPr id="1314" name="Imagen 1105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88833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250</xdr:row>
      <xdr:rowOff>333375</xdr:rowOff>
    </xdr:from>
    <xdr:to>
      <xdr:col>3</xdr:col>
      <xdr:colOff>1085850</xdr:colOff>
      <xdr:row>250</xdr:row>
      <xdr:rowOff>695325</xdr:rowOff>
    </xdr:to>
    <xdr:pic>
      <xdr:nvPicPr>
        <xdr:cNvPr id="1315" name="Imagen 1106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89595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251</xdr:row>
      <xdr:rowOff>333375</xdr:rowOff>
    </xdr:from>
    <xdr:to>
      <xdr:col>3</xdr:col>
      <xdr:colOff>1085850</xdr:colOff>
      <xdr:row>251</xdr:row>
      <xdr:rowOff>695325</xdr:rowOff>
    </xdr:to>
    <xdr:pic>
      <xdr:nvPicPr>
        <xdr:cNvPr id="1316" name="Imagen 1107" descr="ร้าน รองเท้าวิ่ง Rev Runnr - รองเท้าแตะรัดส้นผู้หญิง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086100" y="19035712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324</xdr:row>
      <xdr:rowOff>276225</xdr:rowOff>
    </xdr:from>
    <xdr:to>
      <xdr:col>3</xdr:col>
      <xdr:colOff>1085850</xdr:colOff>
      <xdr:row>324</xdr:row>
      <xdr:rowOff>638175</xdr:rowOff>
    </xdr:to>
    <xdr:pic>
      <xdr:nvPicPr>
        <xdr:cNvPr id="1317" name="Imagen 1108" descr="Men's 80'S Original Universal Reviv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086100" y="245925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325</xdr:row>
      <xdr:rowOff>228600</xdr:rowOff>
    </xdr:from>
    <xdr:to>
      <xdr:col>3</xdr:col>
      <xdr:colOff>1085850</xdr:colOff>
      <xdr:row>325</xdr:row>
      <xdr:rowOff>590550</xdr:rowOff>
    </xdr:to>
    <xdr:pic>
      <xdr:nvPicPr>
        <xdr:cNvPr id="1318" name="Imagen 1109" descr="Men's 80'S Original Universal Reviv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086100" y="24664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326</xdr:row>
      <xdr:rowOff>228600</xdr:rowOff>
    </xdr:from>
    <xdr:to>
      <xdr:col>3</xdr:col>
      <xdr:colOff>1085850</xdr:colOff>
      <xdr:row>326</xdr:row>
      <xdr:rowOff>590550</xdr:rowOff>
    </xdr:to>
    <xdr:pic>
      <xdr:nvPicPr>
        <xdr:cNvPr id="1319" name="Imagen 1110" descr="Men's 80'S Original Universal Reviv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086100" y="247402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327</xdr:row>
      <xdr:rowOff>228600</xdr:rowOff>
    </xdr:from>
    <xdr:to>
      <xdr:col>3</xdr:col>
      <xdr:colOff>1085850</xdr:colOff>
      <xdr:row>327</xdr:row>
      <xdr:rowOff>590550</xdr:rowOff>
    </xdr:to>
    <xdr:pic>
      <xdr:nvPicPr>
        <xdr:cNvPr id="1320" name="Imagen 1111" descr="Men's 80'S Original Universal Reviv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086100" y="248164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328</xdr:row>
      <xdr:rowOff>228600</xdr:rowOff>
    </xdr:from>
    <xdr:to>
      <xdr:col>3</xdr:col>
      <xdr:colOff>1085850</xdr:colOff>
      <xdr:row>328</xdr:row>
      <xdr:rowOff>590550</xdr:rowOff>
    </xdr:to>
    <xdr:pic>
      <xdr:nvPicPr>
        <xdr:cNvPr id="1321" name="Imagen 1112" descr="Men's 80'S Original Universal Reviv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086100" y="248926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285</xdr:row>
      <xdr:rowOff>257175</xdr:rowOff>
    </xdr:from>
    <xdr:to>
      <xdr:col>3</xdr:col>
      <xdr:colOff>1085850</xdr:colOff>
      <xdr:row>285</xdr:row>
      <xdr:rowOff>628650</xdr:rowOff>
    </xdr:to>
    <xdr:pic>
      <xdr:nvPicPr>
        <xdr:cNvPr id="1322" name="Imagen 1113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6188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286</xdr:row>
      <xdr:rowOff>238125</xdr:rowOff>
    </xdr:from>
    <xdr:to>
      <xdr:col>3</xdr:col>
      <xdr:colOff>1085850</xdr:colOff>
      <xdr:row>286</xdr:row>
      <xdr:rowOff>600075</xdr:rowOff>
    </xdr:to>
    <xdr:pic>
      <xdr:nvPicPr>
        <xdr:cNvPr id="1323" name="Imagen 1114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693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287</xdr:row>
      <xdr:rowOff>238125</xdr:rowOff>
    </xdr:from>
    <xdr:to>
      <xdr:col>3</xdr:col>
      <xdr:colOff>1085850</xdr:colOff>
      <xdr:row>287</xdr:row>
      <xdr:rowOff>600075</xdr:rowOff>
    </xdr:to>
    <xdr:pic>
      <xdr:nvPicPr>
        <xdr:cNvPr id="1324" name="Imagen 1115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769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288</xdr:row>
      <xdr:rowOff>238125</xdr:rowOff>
    </xdr:from>
    <xdr:to>
      <xdr:col>3</xdr:col>
      <xdr:colOff>1085850</xdr:colOff>
      <xdr:row>288</xdr:row>
      <xdr:rowOff>600075</xdr:rowOff>
    </xdr:to>
    <xdr:pic>
      <xdr:nvPicPr>
        <xdr:cNvPr id="1325" name="Imagen 1116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845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289</xdr:row>
      <xdr:rowOff>238125</xdr:rowOff>
    </xdr:from>
    <xdr:to>
      <xdr:col>3</xdr:col>
      <xdr:colOff>1085850</xdr:colOff>
      <xdr:row>289</xdr:row>
      <xdr:rowOff>600075</xdr:rowOff>
    </xdr:to>
    <xdr:pic>
      <xdr:nvPicPr>
        <xdr:cNvPr id="1326" name="Imagen 1117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9217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290</xdr:row>
      <xdr:rowOff>238125</xdr:rowOff>
    </xdr:from>
    <xdr:to>
      <xdr:col>3</xdr:col>
      <xdr:colOff>1085850</xdr:colOff>
      <xdr:row>290</xdr:row>
      <xdr:rowOff>600075</xdr:rowOff>
    </xdr:to>
    <xdr:pic>
      <xdr:nvPicPr>
        <xdr:cNvPr id="1327" name="Imagen 1118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19979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291</xdr:row>
      <xdr:rowOff>238125</xdr:rowOff>
    </xdr:from>
    <xdr:to>
      <xdr:col>3</xdr:col>
      <xdr:colOff>1085850</xdr:colOff>
      <xdr:row>291</xdr:row>
      <xdr:rowOff>600075</xdr:rowOff>
    </xdr:to>
    <xdr:pic>
      <xdr:nvPicPr>
        <xdr:cNvPr id="1328" name="Imagen 1119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2074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292</xdr:row>
      <xdr:rowOff>238125</xdr:rowOff>
    </xdr:from>
    <xdr:to>
      <xdr:col>3</xdr:col>
      <xdr:colOff>1085850</xdr:colOff>
      <xdr:row>292</xdr:row>
      <xdr:rowOff>600075</xdr:rowOff>
    </xdr:to>
    <xdr:pic>
      <xdr:nvPicPr>
        <xdr:cNvPr id="1329" name="Imagen 1120" descr="TEVA MEN - รองเท้ารัดส้นผู้ชาย M HURRICANE XLT2 REVIVE#1158991-SVL |  Lazada.co.th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086100" y="22150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83</xdr:row>
      <xdr:rowOff>238125</xdr:rowOff>
    </xdr:from>
    <xdr:to>
      <xdr:col>3</xdr:col>
      <xdr:colOff>1085850</xdr:colOff>
      <xdr:row>83</xdr:row>
      <xdr:rowOff>600075</xdr:rowOff>
    </xdr:to>
    <xdr:pic>
      <xdr:nvPicPr>
        <xdr:cNvPr id="1330" name="Imagen 1125" descr="4266 Teva Women's Tirra Black/Birch Multi BBHML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086100" y="62245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91</xdr:row>
      <xdr:rowOff>333375</xdr:rowOff>
    </xdr:from>
    <xdr:to>
      <xdr:col>3</xdr:col>
      <xdr:colOff>1085850</xdr:colOff>
      <xdr:row>91</xdr:row>
      <xdr:rowOff>704850</xdr:rowOff>
    </xdr:to>
    <xdr:pic>
      <xdr:nvPicPr>
        <xdr:cNvPr id="1331" name="Imagen 1127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684371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92</xdr:row>
      <xdr:rowOff>304800</xdr:rowOff>
    </xdr:from>
    <xdr:to>
      <xdr:col>3</xdr:col>
      <xdr:colOff>1085850</xdr:colOff>
      <xdr:row>92</xdr:row>
      <xdr:rowOff>676275</xdr:rowOff>
    </xdr:to>
    <xdr:pic>
      <xdr:nvPicPr>
        <xdr:cNvPr id="1332" name="Imagen 1128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69170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93</xdr:row>
      <xdr:rowOff>304800</xdr:rowOff>
    </xdr:from>
    <xdr:to>
      <xdr:col>3</xdr:col>
      <xdr:colOff>1085850</xdr:colOff>
      <xdr:row>93</xdr:row>
      <xdr:rowOff>676275</xdr:rowOff>
    </xdr:to>
    <xdr:pic>
      <xdr:nvPicPr>
        <xdr:cNvPr id="1333" name="Imagen 1129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69932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94</xdr:row>
      <xdr:rowOff>304800</xdr:rowOff>
    </xdr:from>
    <xdr:to>
      <xdr:col>3</xdr:col>
      <xdr:colOff>1085850</xdr:colOff>
      <xdr:row>94</xdr:row>
      <xdr:rowOff>676275</xdr:rowOff>
    </xdr:to>
    <xdr:pic>
      <xdr:nvPicPr>
        <xdr:cNvPr id="1334" name="Imagen 1130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70694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95</xdr:row>
      <xdr:rowOff>304800</xdr:rowOff>
    </xdr:from>
    <xdr:to>
      <xdr:col>3</xdr:col>
      <xdr:colOff>1085850</xdr:colOff>
      <xdr:row>95</xdr:row>
      <xdr:rowOff>676275</xdr:rowOff>
    </xdr:to>
    <xdr:pic>
      <xdr:nvPicPr>
        <xdr:cNvPr id="1335" name="Imagen 1131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71456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96</xdr:row>
      <xdr:rowOff>304800</xdr:rowOff>
    </xdr:from>
    <xdr:to>
      <xdr:col>3</xdr:col>
      <xdr:colOff>1085850</xdr:colOff>
      <xdr:row>96</xdr:row>
      <xdr:rowOff>676275</xdr:rowOff>
    </xdr:to>
    <xdr:pic>
      <xdr:nvPicPr>
        <xdr:cNvPr id="1336" name="Imagen 1132" descr="Teva Tirra 4266 Black/black Womens Sport Sandals Size 7m for sale online |  eBay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086100" y="72218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53</xdr:row>
      <xdr:rowOff>295275</xdr:rowOff>
    </xdr:from>
    <xdr:to>
      <xdr:col>3</xdr:col>
      <xdr:colOff>1085850</xdr:colOff>
      <xdr:row>53</xdr:row>
      <xdr:rowOff>666750</xdr:rowOff>
    </xdr:to>
    <xdr:pic>
      <xdr:nvPicPr>
        <xdr:cNvPr id="1337" name="Imagen 1141" descr="Teva Sandali Tirra 4266 Blu | Modivo.it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086100" y="3944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90</xdr:row>
      <xdr:rowOff>228600</xdr:rowOff>
    </xdr:from>
    <xdr:to>
      <xdr:col>3</xdr:col>
      <xdr:colOff>1085850</xdr:colOff>
      <xdr:row>90</xdr:row>
      <xdr:rowOff>590550</xdr:rowOff>
    </xdr:to>
    <xdr:pic>
      <xdr:nvPicPr>
        <xdr:cNvPr id="1338" name="Imagen 1148" descr="Teva Tirra Sandals - Women's Bering Sea 07 4266-BNS-07 - Yahoo Shoppin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086100" y="675703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51</xdr:row>
      <xdr:rowOff>257175</xdr:rowOff>
    </xdr:from>
    <xdr:to>
      <xdr:col>3</xdr:col>
      <xdr:colOff>1085850</xdr:colOff>
      <xdr:row>51</xdr:row>
      <xdr:rowOff>628650</xdr:rowOff>
    </xdr:to>
    <xdr:pic>
      <xdr:nvPicPr>
        <xdr:cNvPr id="1339" name="Imagen 1153" descr="Teva 4266 - TopShoe.nl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 r="-1292"/>
        <a:stretch>
          <a:fillRect/>
        </a:stretch>
      </xdr:blipFill>
      <xdr:spPr bwMode="auto">
        <a:xfrm>
          <a:off x="3086100" y="37880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52</xdr:row>
      <xdr:rowOff>257175</xdr:rowOff>
    </xdr:from>
    <xdr:to>
      <xdr:col>3</xdr:col>
      <xdr:colOff>1085850</xdr:colOff>
      <xdr:row>52</xdr:row>
      <xdr:rowOff>628650</xdr:rowOff>
    </xdr:to>
    <xdr:pic>
      <xdr:nvPicPr>
        <xdr:cNvPr id="1340" name="Imagen 1154" descr="Teva 4266 - TopShoe.nl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 r="-1292"/>
        <a:stretch>
          <a:fillRect/>
        </a:stretch>
      </xdr:blipFill>
      <xdr:spPr bwMode="auto">
        <a:xfrm>
          <a:off x="3086100" y="38642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54</xdr:row>
      <xdr:rowOff>285750</xdr:rowOff>
    </xdr:from>
    <xdr:to>
      <xdr:col>3</xdr:col>
      <xdr:colOff>1085850</xdr:colOff>
      <xdr:row>54</xdr:row>
      <xdr:rowOff>647700</xdr:rowOff>
    </xdr:to>
    <xdr:pic>
      <xdr:nvPicPr>
        <xdr:cNvPr id="1341" name="Imagen 1164" descr="Teva Light Earth Multi Tirrra Womens Hiking Sandals 4266-LEML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086100" y="40195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55</xdr:row>
      <xdr:rowOff>285750</xdr:rowOff>
    </xdr:from>
    <xdr:to>
      <xdr:col>3</xdr:col>
      <xdr:colOff>1085850</xdr:colOff>
      <xdr:row>55</xdr:row>
      <xdr:rowOff>647700</xdr:rowOff>
    </xdr:to>
    <xdr:pic>
      <xdr:nvPicPr>
        <xdr:cNvPr id="1342" name="Imagen 1165" descr="Teva Light Earth Multi Tirrra Womens Hiking Sandals 4266-LEML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086100" y="40957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56</xdr:row>
      <xdr:rowOff>285750</xdr:rowOff>
    </xdr:from>
    <xdr:to>
      <xdr:col>3</xdr:col>
      <xdr:colOff>1085850</xdr:colOff>
      <xdr:row>56</xdr:row>
      <xdr:rowOff>647700</xdr:rowOff>
    </xdr:to>
    <xdr:pic>
      <xdr:nvPicPr>
        <xdr:cNvPr id="1343" name="Imagen 1166" descr="Teva Light Earth Multi Tirrra Womens Hiking Sandals 4266-LEML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086100" y="41719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57</xdr:row>
      <xdr:rowOff>285750</xdr:rowOff>
    </xdr:from>
    <xdr:to>
      <xdr:col>3</xdr:col>
      <xdr:colOff>1085850</xdr:colOff>
      <xdr:row>57</xdr:row>
      <xdr:rowOff>647700</xdr:rowOff>
    </xdr:to>
    <xdr:pic>
      <xdr:nvPicPr>
        <xdr:cNvPr id="1344" name="Imagen 1167" descr="Teva Light Earth Multi Tirrra Womens Hiking Sandals 4266-LEML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086100" y="42481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58</xdr:row>
      <xdr:rowOff>285750</xdr:rowOff>
    </xdr:from>
    <xdr:to>
      <xdr:col>3</xdr:col>
      <xdr:colOff>1085850</xdr:colOff>
      <xdr:row>58</xdr:row>
      <xdr:rowOff>647700</xdr:rowOff>
    </xdr:to>
    <xdr:pic>
      <xdr:nvPicPr>
        <xdr:cNvPr id="1345" name="Imagen 1168" descr="Teva Light Earth Multi Tirrra Womens Hiking Sandals 4266-LEML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086100" y="4324350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127</xdr:row>
      <xdr:rowOff>152400</xdr:rowOff>
    </xdr:from>
    <xdr:to>
      <xdr:col>3</xdr:col>
      <xdr:colOff>1085850</xdr:colOff>
      <xdr:row>127</xdr:row>
      <xdr:rowOff>523875</xdr:rowOff>
    </xdr:to>
    <xdr:pic>
      <xdr:nvPicPr>
        <xdr:cNvPr id="1346" name="Imagen 1175" descr="Teva® Active Sandals for Women | Teva® UK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956881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167</xdr:row>
      <xdr:rowOff>304800</xdr:rowOff>
    </xdr:from>
    <xdr:to>
      <xdr:col>3</xdr:col>
      <xdr:colOff>1085850</xdr:colOff>
      <xdr:row>167</xdr:row>
      <xdr:rowOff>676275</xdr:rowOff>
    </xdr:to>
    <xdr:pic>
      <xdr:nvPicPr>
        <xdr:cNvPr id="1347" name="Imagen 1188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63205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166</xdr:row>
      <xdr:rowOff>295275</xdr:rowOff>
    </xdr:from>
    <xdr:to>
      <xdr:col>3</xdr:col>
      <xdr:colOff>1085850</xdr:colOff>
      <xdr:row>166</xdr:row>
      <xdr:rowOff>666750</xdr:rowOff>
    </xdr:to>
    <xdr:pic>
      <xdr:nvPicPr>
        <xdr:cNvPr id="1348" name="Imagen 1189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5549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165</xdr:row>
      <xdr:rowOff>295275</xdr:rowOff>
    </xdr:from>
    <xdr:to>
      <xdr:col>3</xdr:col>
      <xdr:colOff>1085850</xdr:colOff>
      <xdr:row>165</xdr:row>
      <xdr:rowOff>666750</xdr:rowOff>
    </xdr:to>
    <xdr:pic>
      <xdr:nvPicPr>
        <xdr:cNvPr id="1349" name="Imagen 1190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4787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164</xdr:row>
      <xdr:rowOff>295275</xdr:rowOff>
    </xdr:from>
    <xdr:to>
      <xdr:col>3</xdr:col>
      <xdr:colOff>1085850</xdr:colOff>
      <xdr:row>164</xdr:row>
      <xdr:rowOff>666750</xdr:rowOff>
    </xdr:to>
    <xdr:pic>
      <xdr:nvPicPr>
        <xdr:cNvPr id="1350" name="Imagen 1191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4025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163</xdr:row>
      <xdr:rowOff>295275</xdr:rowOff>
    </xdr:from>
    <xdr:to>
      <xdr:col>3</xdr:col>
      <xdr:colOff>1085850</xdr:colOff>
      <xdr:row>163</xdr:row>
      <xdr:rowOff>666750</xdr:rowOff>
    </xdr:to>
    <xdr:pic>
      <xdr:nvPicPr>
        <xdr:cNvPr id="1351" name="Imagen 1192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3263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162</xdr:row>
      <xdr:rowOff>295275</xdr:rowOff>
    </xdr:from>
    <xdr:to>
      <xdr:col>3</xdr:col>
      <xdr:colOff>1085850</xdr:colOff>
      <xdr:row>162</xdr:row>
      <xdr:rowOff>666750</xdr:rowOff>
    </xdr:to>
    <xdr:pic>
      <xdr:nvPicPr>
        <xdr:cNvPr id="1352" name="Imagen 1193" descr="Women's Teva, Omnium Sandal – Peltz Shoes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086100" y="1225010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172</xdr:row>
      <xdr:rowOff>276225</xdr:rowOff>
    </xdr:from>
    <xdr:to>
      <xdr:col>3</xdr:col>
      <xdr:colOff>1085850</xdr:colOff>
      <xdr:row>172</xdr:row>
      <xdr:rowOff>638175</xdr:rowOff>
    </xdr:to>
    <xdr:pic>
      <xdr:nvPicPr>
        <xdr:cNvPr id="1353" name="Imagen 1194" descr="Teva Women's Omnium Sandal Slate - 6154-SL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086100" y="1301019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171</xdr:row>
      <xdr:rowOff>342900</xdr:rowOff>
    </xdr:from>
    <xdr:to>
      <xdr:col>3</xdr:col>
      <xdr:colOff>1085850</xdr:colOff>
      <xdr:row>171</xdr:row>
      <xdr:rowOff>714375</xdr:rowOff>
    </xdr:to>
    <xdr:pic>
      <xdr:nvPicPr>
        <xdr:cNvPr id="1354" name="Imagen 1195" descr="Teva Women's Omnium Sandal Slate - 6154-SL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086100" y="1294066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170</xdr:row>
      <xdr:rowOff>342900</xdr:rowOff>
    </xdr:from>
    <xdr:to>
      <xdr:col>3</xdr:col>
      <xdr:colOff>1085850</xdr:colOff>
      <xdr:row>170</xdr:row>
      <xdr:rowOff>714375</xdr:rowOff>
    </xdr:to>
    <xdr:pic>
      <xdr:nvPicPr>
        <xdr:cNvPr id="1355" name="Imagen 1196" descr="Teva Women's Omnium Sandal Slate - 6154-SL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086100" y="1286446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169</xdr:row>
      <xdr:rowOff>342900</xdr:rowOff>
    </xdr:from>
    <xdr:to>
      <xdr:col>3</xdr:col>
      <xdr:colOff>1085850</xdr:colOff>
      <xdr:row>169</xdr:row>
      <xdr:rowOff>714375</xdr:rowOff>
    </xdr:to>
    <xdr:pic>
      <xdr:nvPicPr>
        <xdr:cNvPr id="1356" name="Imagen 1197" descr="Teva Women's Omnium Sandal Slate - 6154-SL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086100" y="1278826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168</xdr:row>
      <xdr:rowOff>342900</xdr:rowOff>
    </xdr:from>
    <xdr:to>
      <xdr:col>3</xdr:col>
      <xdr:colOff>1085850</xdr:colOff>
      <xdr:row>168</xdr:row>
      <xdr:rowOff>714375</xdr:rowOff>
    </xdr:to>
    <xdr:pic>
      <xdr:nvPicPr>
        <xdr:cNvPr id="1357" name="Imagen 1198" descr="Teva Women's Omnium Sandal Slate - 6154-SLA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086100" y="1271206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85</xdr:row>
      <xdr:rowOff>209550</xdr:rowOff>
    </xdr:from>
    <xdr:to>
      <xdr:col>3</xdr:col>
      <xdr:colOff>1085850</xdr:colOff>
      <xdr:row>85</xdr:row>
      <xdr:rowOff>581025</xdr:rowOff>
    </xdr:to>
    <xdr:pic>
      <xdr:nvPicPr>
        <xdr:cNvPr id="1358" name="Imagen 1204" descr="Teva,6840-MBOB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86100" y="637413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86</xdr:row>
      <xdr:rowOff>238125</xdr:rowOff>
    </xdr:from>
    <xdr:to>
      <xdr:col>3</xdr:col>
      <xdr:colOff>1085850</xdr:colOff>
      <xdr:row>86</xdr:row>
      <xdr:rowOff>600075</xdr:rowOff>
    </xdr:to>
    <xdr:pic>
      <xdr:nvPicPr>
        <xdr:cNvPr id="1359" name="Imagen 1205" descr="Teva,6840-MBOB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86100" y="64531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87</xdr:row>
      <xdr:rowOff>238125</xdr:rowOff>
    </xdr:from>
    <xdr:to>
      <xdr:col>3</xdr:col>
      <xdr:colOff>1085850</xdr:colOff>
      <xdr:row>87</xdr:row>
      <xdr:rowOff>600075</xdr:rowOff>
    </xdr:to>
    <xdr:pic>
      <xdr:nvPicPr>
        <xdr:cNvPr id="1360" name="Imagen 1206" descr="Teva,6840-MBOB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86100" y="652938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88</xdr:row>
      <xdr:rowOff>257175</xdr:rowOff>
    </xdr:from>
    <xdr:to>
      <xdr:col>3</xdr:col>
      <xdr:colOff>1085850</xdr:colOff>
      <xdr:row>88</xdr:row>
      <xdr:rowOff>628650</xdr:rowOff>
    </xdr:to>
    <xdr:pic>
      <xdr:nvPicPr>
        <xdr:cNvPr id="1361" name="Imagen 1207" descr="Teva,6840-MBOB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86100" y="66074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89</xdr:row>
      <xdr:rowOff>257175</xdr:rowOff>
    </xdr:from>
    <xdr:to>
      <xdr:col>3</xdr:col>
      <xdr:colOff>1085850</xdr:colOff>
      <xdr:row>89</xdr:row>
      <xdr:rowOff>628650</xdr:rowOff>
    </xdr:to>
    <xdr:pic>
      <xdr:nvPicPr>
        <xdr:cNvPr id="1362" name="Imagen 1209" descr="Teva,6840-MBOB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86100" y="6683692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339</xdr:row>
      <xdr:rowOff>85725</xdr:rowOff>
    </xdr:from>
    <xdr:to>
      <xdr:col>3</xdr:col>
      <xdr:colOff>1228725</xdr:colOff>
      <xdr:row>339</xdr:row>
      <xdr:rowOff>657225</xdr:rowOff>
    </xdr:to>
    <xdr:pic>
      <xdr:nvPicPr>
        <xdr:cNvPr id="1363" name="Image 2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5716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340</xdr:row>
      <xdr:rowOff>85725</xdr:rowOff>
    </xdr:from>
    <xdr:to>
      <xdr:col>3</xdr:col>
      <xdr:colOff>1228725</xdr:colOff>
      <xdr:row>340</xdr:row>
      <xdr:rowOff>657225</xdr:rowOff>
    </xdr:to>
    <xdr:pic>
      <xdr:nvPicPr>
        <xdr:cNvPr id="1364" name="Image 2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5792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341</xdr:row>
      <xdr:rowOff>85725</xdr:rowOff>
    </xdr:from>
    <xdr:to>
      <xdr:col>3</xdr:col>
      <xdr:colOff>1228725</xdr:colOff>
      <xdr:row>341</xdr:row>
      <xdr:rowOff>657225</xdr:rowOff>
    </xdr:to>
    <xdr:pic>
      <xdr:nvPicPr>
        <xdr:cNvPr id="1365" name="Image 2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5868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342</xdr:row>
      <xdr:rowOff>85725</xdr:rowOff>
    </xdr:from>
    <xdr:to>
      <xdr:col>3</xdr:col>
      <xdr:colOff>1228725</xdr:colOff>
      <xdr:row>342</xdr:row>
      <xdr:rowOff>657225</xdr:rowOff>
    </xdr:to>
    <xdr:pic>
      <xdr:nvPicPr>
        <xdr:cNvPr id="1366" name="Image 2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5945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343</xdr:row>
      <xdr:rowOff>85725</xdr:rowOff>
    </xdr:from>
    <xdr:to>
      <xdr:col>3</xdr:col>
      <xdr:colOff>1228725</xdr:colOff>
      <xdr:row>343</xdr:row>
      <xdr:rowOff>657225</xdr:rowOff>
    </xdr:to>
    <xdr:pic>
      <xdr:nvPicPr>
        <xdr:cNvPr id="1367" name="Image 2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021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344</xdr:row>
      <xdr:rowOff>85725</xdr:rowOff>
    </xdr:from>
    <xdr:to>
      <xdr:col>3</xdr:col>
      <xdr:colOff>1228725</xdr:colOff>
      <xdr:row>344</xdr:row>
      <xdr:rowOff>657225</xdr:rowOff>
    </xdr:to>
    <xdr:pic>
      <xdr:nvPicPr>
        <xdr:cNvPr id="1368" name="Image 3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097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345</xdr:row>
      <xdr:rowOff>85725</xdr:rowOff>
    </xdr:from>
    <xdr:to>
      <xdr:col>3</xdr:col>
      <xdr:colOff>1228725</xdr:colOff>
      <xdr:row>345</xdr:row>
      <xdr:rowOff>657225</xdr:rowOff>
    </xdr:to>
    <xdr:pic>
      <xdr:nvPicPr>
        <xdr:cNvPr id="1369" name="Image 3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173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346</xdr:row>
      <xdr:rowOff>85725</xdr:rowOff>
    </xdr:from>
    <xdr:to>
      <xdr:col>3</xdr:col>
      <xdr:colOff>1228725</xdr:colOff>
      <xdr:row>346</xdr:row>
      <xdr:rowOff>657225</xdr:rowOff>
    </xdr:to>
    <xdr:pic>
      <xdr:nvPicPr>
        <xdr:cNvPr id="1370" name="Image 3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249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347</xdr:row>
      <xdr:rowOff>85725</xdr:rowOff>
    </xdr:from>
    <xdr:to>
      <xdr:col>3</xdr:col>
      <xdr:colOff>1228725</xdr:colOff>
      <xdr:row>347</xdr:row>
      <xdr:rowOff>657225</xdr:rowOff>
    </xdr:to>
    <xdr:pic>
      <xdr:nvPicPr>
        <xdr:cNvPr id="1371" name="Image 3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326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348</xdr:row>
      <xdr:rowOff>85725</xdr:rowOff>
    </xdr:from>
    <xdr:to>
      <xdr:col>3</xdr:col>
      <xdr:colOff>1228725</xdr:colOff>
      <xdr:row>348</xdr:row>
      <xdr:rowOff>657225</xdr:rowOff>
    </xdr:to>
    <xdr:pic>
      <xdr:nvPicPr>
        <xdr:cNvPr id="1372" name="Image 3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402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349</xdr:row>
      <xdr:rowOff>85725</xdr:rowOff>
    </xdr:from>
    <xdr:to>
      <xdr:col>3</xdr:col>
      <xdr:colOff>1228725</xdr:colOff>
      <xdr:row>349</xdr:row>
      <xdr:rowOff>657225</xdr:rowOff>
    </xdr:to>
    <xdr:pic>
      <xdr:nvPicPr>
        <xdr:cNvPr id="1373" name="Image 3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952750" y="26478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350</xdr:row>
      <xdr:rowOff>85725</xdr:rowOff>
    </xdr:from>
    <xdr:to>
      <xdr:col>3</xdr:col>
      <xdr:colOff>1228725</xdr:colOff>
      <xdr:row>350</xdr:row>
      <xdr:rowOff>657225</xdr:rowOff>
    </xdr:to>
    <xdr:pic>
      <xdr:nvPicPr>
        <xdr:cNvPr id="1374" name="Image 4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554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351</xdr:row>
      <xdr:rowOff>85725</xdr:rowOff>
    </xdr:from>
    <xdr:to>
      <xdr:col>3</xdr:col>
      <xdr:colOff>1228725</xdr:colOff>
      <xdr:row>351</xdr:row>
      <xdr:rowOff>657225</xdr:rowOff>
    </xdr:to>
    <xdr:pic>
      <xdr:nvPicPr>
        <xdr:cNvPr id="1375" name="Image 4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630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352</xdr:row>
      <xdr:rowOff>85725</xdr:rowOff>
    </xdr:from>
    <xdr:to>
      <xdr:col>3</xdr:col>
      <xdr:colOff>1228725</xdr:colOff>
      <xdr:row>352</xdr:row>
      <xdr:rowOff>657225</xdr:rowOff>
    </xdr:to>
    <xdr:pic>
      <xdr:nvPicPr>
        <xdr:cNvPr id="1376" name="Image 4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707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353</xdr:row>
      <xdr:rowOff>85725</xdr:rowOff>
    </xdr:from>
    <xdr:to>
      <xdr:col>3</xdr:col>
      <xdr:colOff>1228725</xdr:colOff>
      <xdr:row>353</xdr:row>
      <xdr:rowOff>657225</xdr:rowOff>
    </xdr:to>
    <xdr:pic>
      <xdr:nvPicPr>
        <xdr:cNvPr id="1377" name="Image 4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783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354</xdr:row>
      <xdr:rowOff>85725</xdr:rowOff>
    </xdr:from>
    <xdr:to>
      <xdr:col>3</xdr:col>
      <xdr:colOff>1228725</xdr:colOff>
      <xdr:row>354</xdr:row>
      <xdr:rowOff>657225</xdr:rowOff>
    </xdr:to>
    <xdr:pic>
      <xdr:nvPicPr>
        <xdr:cNvPr id="1378" name="Image 4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859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355</xdr:row>
      <xdr:rowOff>85725</xdr:rowOff>
    </xdr:from>
    <xdr:to>
      <xdr:col>3</xdr:col>
      <xdr:colOff>1228725</xdr:colOff>
      <xdr:row>355</xdr:row>
      <xdr:rowOff>657225</xdr:rowOff>
    </xdr:to>
    <xdr:pic>
      <xdr:nvPicPr>
        <xdr:cNvPr id="1379" name="Image 4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6935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356</xdr:row>
      <xdr:rowOff>85725</xdr:rowOff>
    </xdr:from>
    <xdr:to>
      <xdr:col>3</xdr:col>
      <xdr:colOff>1228725</xdr:colOff>
      <xdr:row>356</xdr:row>
      <xdr:rowOff>657225</xdr:rowOff>
    </xdr:to>
    <xdr:pic>
      <xdr:nvPicPr>
        <xdr:cNvPr id="1380" name="Image 4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52750" y="27011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357</xdr:row>
      <xdr:rowOff>85725</xdr:rowOff>
    </xdr:from>
    <xdr:to>
      <xdr:col>3</xdr:col>
      <xdr:colOff>1228725</xdr:colOff>
      <xdr:row>357</xdr:row>
      <xdr:rowOff>657225</xdr:rowOff>
    </xdr:to>
    <xdr:pic>
      <xdr:nvPicPr>
        <xdr:cNvPr id="1381" name="Image 5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0" y="27088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358</xdr:row>
      <xdr:rowOff>85725</xdr:rowOff>
    </xdr:from>
    <xdr:to>
      <xdr:col>3</xdr:col>
      <xdr:colOff>1228725</xdr:colOff>
      <xdr:row>358</xdr:row>
      <xdr:rowOff>657225</xdr:rowOff>
    </xdr:to>
    <xdr:pic>
      <xdr:nvPicPr>
        <xdr:cNvPr id="1382" name="Image 5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0" y="27164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359</xdr:row>
      <xdr:rowOff>85725</xdr:rowOff>
    </xdr:from>
    <xdr:to>
      <xdr:col>3</xdr:col>
      <xdr:colOff>1228725</xdr:colOff>
      <xdr:row>359</xdr:row>
      <xdr:rowOff>657225</xdr:rowOff>
    </xdr:to>
    <xdr:pic>
      <xdr:nvPicPr>
        <xdr:cNvPr id="1383" name="Image 5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0" y="27240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360</xdr:row>
      <xdr:rowOff>85725</xdr:rowOff>
    </xdr:from>
    <xdr:to>
      <xdr:col>3</xdr:col>
      <xdr:colOff>1228725</xdr:colOff>
      <xdr:row>360</xdr:row>
      <xdr:rowOff>657225</xdr:rowOff>
    </xdr:to>
    <xdr:pic>
      <xdr:nvPicPr>
        <xdr:cNvPr id="1384" name="Image 5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0" y="27316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361</xdr:row>
      <xdr:rowOff>85725</xdr:rowOff>
    </xdr:from>
    <xdr:to>
      <xdr:col>3</xdr:col>
      <xdr:colOff>1228725</xdr:colOff>
      <xdr:row>361</xdr:row>
      <xdr:rowOff>657225</xdr:rowOff>
    </xdr:to>
    <xdr:pic>
      <xdr:nvPicPr>
        <xdr:cNvPr id="1385" name="Image 5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0" y="27392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370</xdr:row>
      <xdr:rowOff>85725</xdr:rowOff>
    </xdr:from>
    <xdr:to>
      <xdr:col>3</xdr:col>
      <xdr:colOff>1228725</xdr:colOff>
      <xdr:row>370</xdr:row>
      <xdr:rowOff>657225</xdr:rowOff>
    </xdr:to>
    <xdr:pic>
      <xdr:nvPicPr>
        <xdr:cNvPr id="1386" name="Image 7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952750" y="28078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371</xdr:row>
      <xdr:rowOff>85725</xdr:rowOff>
    </xdr:from>
    <xdr:to>
      <xdr:col>3</xdr:col>
      <xdr:colOff>1228725</xdr:colOff>
      <xdr:row>371</xdr:row>
      <xdr:rowOff>657225</xdr:rowOff>
    </xdr:to>
    <xdr:pic>
      <xdr:nvPicPr>
        <xdr:cNvPr id="1387" name="Image 7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952750" y="28154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372</xdr:row>
      <xdr:rowOff>85725</xdr:rowOff>
    </xdr:from>
    <xdr:to>
      <xdr:col>3</xdr:col>
      <xdr:colOff>1228725</xdr:colOff>
      <xdr:row>372</xdr:row>
      <xdr:rowOff>657225</xdr:rowOff>
    </xdr:to>
    <xdr:pic>
      <xdr:nvPicPr>
        <xdr:cNvPr id="1388" name="Image 7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952750" y="28231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373</xdr:row>
      <xdr:rowOff>85725</xdr:rowOff>
    </xdr:from>
    <xdr:to>
      <xdr:col>3</xdr:col>
      <xdr:colOff>1228725</xdr:colOff>
      <xdr:row>373</xdr:row>
      <xdr:rowOff>657225</xdr:rowOff>
    </xdr:to>
    <xdr:pic>
      <xdr:nvPicPr>
        <xdr:cNvPr id="1389" name="Image 7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952750" y="28307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374</xdr:row>
      <xdr:rowOff>85725</xdr:rowOff>
    </xdr:from>
    <xdr:to>
      <xdr:col>3</xdr:col>
      <xdr:colOff>1228725</xdr:colOff>
      <xdr:row>374</xdr:row>
      <xdr:rowOff>657225</xdr:rowOff>
    </xdr:to>
    <xdr:pic>
      <xdr:nvPicPr>
        <xdr:cNvPr id="1390" name="Image 9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952750" y="28383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375</xdr:row>
      <xdr:rowOff>85725</xdr:rowOff>
    </xdr:from>
    <xdr:to>
      <xdr:col>3</xdr:col>
      <xdr:colOff>1228725</xdr:colOff>
      <xdr:row>375</xdr:row>
      <xdr:rowOff>657225</xdr:rowOff>
    </xdr:to>
    <xdr:pic>
      <xdr:nvPicPr>
        <xdr:cNvPr id="1391" name="Image 9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952750" y="28459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387</xdr:row>
      <xdr:rowOff>85725</xdr:rowOff>
    </xdr:from>
    <xdr:to>
      <xdr:col>3</xdr:col>
      <xdr:colOff>1228725</xdr:colOff>
      <xdr:row>387</xdr:row>
      <xdr:rowOff>657225</xdr:rowOff>
    </xdr:to>
    <xdr:pic>
      <xdr:nvPicPr>
        <xdr:cNvPr id="1392" name="Image 12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952750" y="29374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388</xdr:row>
      <xdr:rowOff>85725</xdr:rowOff>
    </xdr:from>
    <xdr:to>
      <xdr:col>3</xdr:col>
      <xdr:colOff>1228725</xdr:colOff>
      <xdr:row>388</xdr:row>
      <xdr:rowOff>657225</xdr:rowOff>
    </xdr:to>
    <xdr:pic>
      <xdr:nvPicPr>
        <xdr:cNvPr id="1393" name="Image 14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952750" y="29450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389</xdr:row>
      <xdr:rowOff>85725</xdr:rowOff>
    </xdr:from>
    <xdr:to>
      <xdr:col>3</xdr:col>
      <xdr:colOff>1228725</xdr:colOff>
      <xdr:row>389</xdr:row>
      <xdr:rowOff>657225</xdr:rowOff>
    </xdr:to>
    <xdr:pic>
      <xdr:nvPicPr>
        <xdr:cNvPr id="1394" name="Image 14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952750" y="29526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390</xdr:row>
      <xdr:rowOff>85725</xdr:rowOff>
    </xdr:from>
    <xdr:to>
      <xdr:col>3</xdr:col>
      <xdr:colOff>1228725</xdr:colOff>
      <xdr:row>390</xdr:row>
      <xdr:rowOff>657225</xdr:rowOff>
    </xdr:to>
    <xdr:pic>
      <xdr:nvPicPr>
        <xdr:cNvPr id="1395" name="Image 14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952750" y="29602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391</xdr:row>
      <xdr:rowOff>85725</xdr:rowOff>
    </xdr:from>
    <xdr:to>
      <xdr:col>3</xdr:col>
      <xdr:colOff>1228725</xdr:colOff>
      <xdr:row>391</xdr:row>
      <xdr:rowOff>657225</xdr:rowOff>
    </xdr:to>
    <xdr:pic>
      <xdr:nvPicPr>
        <xdr:cNvPr id="1396" name="Image 14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952750" y="29678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392</xdr:row>
      <xdr:rowOff>85725</xdr:rowOff>
    </xdr:from>
    <xdr:to>
      <xdr:col>3</xdr:col>
      <xdr:colOff>1228725</xdr:colOff>
      <xdr:row>392</xdr:row>
      <xdr:rowOff>657225</xdr:rowOff>
    </xdr:to>
    <xdr:pic>
      <xdr:nvPicPr>
        <xdr:cNvPr id="1397" name="Image 14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952750" y="29755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393</xdr:row>
      <xdr:rowOff>85725</xdr:rowOff>
    </xdr:from>
    <xdr:to>
      <xdr:col>3</xdr:col>
      <xdr:colOff>1228725</xdr:colOff>
      <xdr:row>393</xdr:row>
      <xdr:rowOff>657225</xdr:rowOff>
    </xdr:to>
    <xdr:pic>
      <xdr:nvPicPr>
        <xdr:cNvPr id="1398" name="Image 14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952750" y="29831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394</xdr:row>
      <xdr:rowOff>85725</xdr:rowOff>
    </xdr:from>
    <xdr:to>
      <xdr:col>3</xdr:col>
      <xdr:colOff>1228725</xdr:colOff>
      <xdr:row>394</xdr:row>
      <xdr:rowOff>657225</xdr:rowOff>
    </xdr:to>
    <xdr:pic>
      <xdr:nvPicPr>
        <xdr:cNvPr id="1399" name="Image 14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952750" y="29907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395</xdr:row>
      <xdr:rowOff>85725</xdr:rowOff>
    </xdr:from>
    <xdr:to>
      <xdr:col>3</xdr:col>
      <xdr:colOff>1228725</xdr:colOff>
      <xdr:row>395</xdr:row>
      <xdr:rowOff>657225</xdr:rowOff>
    </xdr:to>
    <xdr:pic>
      <xdr:nvPicPr>
        <xdr:cNvPr id="1400" name="Image 15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29983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396</xdr:row>
      <xdr:rowOff>85725</xdr:rowOff>
    </xdr:from>
    <xdr:to>
      <xdr:col>3</xdr:col>
      <xdr:colOff>1228725</xdr:colOff>
      <xdr:row>396</xdr:row>
      <xdr:rowOff>657225</xdr:rowOff>
    </xdr:to>
    <xdr:pic>
      <xdr:nvPicPr>
        <xdr:cNvPr id="1401" name="Image 15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059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397</xdr:row>
      <xdr:rowOff>85725</xdr:rowOff>
    </xdr:from>
    <xdr:to>
      <xdr:col>3</xdr:col>
      <xdr:colOff>1228725</xdr:colOff>
      <xdr:row>397</xdr:row>
      <xdr:rowOff>657225</xdr:rowOff>
    </xdr:to>
    <xdr:pic>
      <xdr:nvPicPr>
        <xdr:cNvPr id="1402" name="Image 15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136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398</xdr:row>
      <xdr:rowOff>85725</xdr:rowOff>
    </xdr:from>
    <xdr:to>
      <xdr:col>3</xdr:col>
      <xdr:colOff>1228725</xdr:colOff>
      <xdr:row>398</xdr:row>
      <xdr:rowOff>657225</xdr:rowOff>
    </xdr:to>
    <xdr:pic>
      <xdr:nvPicPr>
        <xdr:cNvPr id="1403" name="Image 15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212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399</xdr:row>
      <xdr:rowOff>85725</xdr:rowOff>
    </xdr:from>
    <xdr:to>
      <xdr:col>3</xdr:col>
      <xdr:colOff>1228725</xdr:colOff>
      <xdr:row>399</xdr:row>
      <xdr:rowOff>657225</xdr:rowOff>
    </xdr:to>
    <xdr:pic>
      <xdr:nvPicPr>
        <xdr:cNvPr id="1404" name="Image 15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288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400</xdr:row>
      <xdr:rowOff>85725</xdr:rowOff>
    </xdr:from>
    <xdr:to>
      <xdr:col>3</xdr:col>
      <xdr:colOff>1228725</xdr:colOff>
      <xdr:row>400</xdr:row>
      <xdr:rowOff>657225</xdr:rowOff>
    </xdr:to>
    <xdr:pic>
      <xdr:nvPicPr>
        <xdr:cNvPr id="1405" name="Image 15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364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401</xdr:row>
      <xdr:rowOff>85725</xdr:rowOff>
    </xdr:from>
    <xdr:to>
      <xdr:col>3</xdr:col>
      <xdr:colOff>1228725</xdr:colOff>
      <xdr:row>401</xdr:row>
      <xdr:rowOff>657225</xdr:rowOff>
    </xdr:to>
    <xdr:pic>
      <xdr:nvPicPr>
        <xdr:cNvPr id="1406" name="Image 15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440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402</xdr:row>
      <xdr:rowOff>85725</xdr:rowOff>
    </xdr:from>
    <xdr:to>
      <xdr:col>3</xdr:col>
      <xdr:colOff>1228725</xdr:colOff>
      <xdr:row>402</xdr:row>
      <xdr:rowOff>657225</xdr:rowOff>
    </xdr:to>
    <xdr:pic>
      <xdr:nvPicPr>
        <xdr:cNvPr id="1407" name="Image 15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52750" y="30517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403</xdr:row>
      <xdr:rowOff>85725</xdr:rowOff>
    </xdr:from>
    <xdr:to>
      <xdr:col>3</xdr:col>
      <xdr:colOff>1228725</xdr:colOff>
      <xdr:row>403</xdr:row>
      <xdr:rowOff>657225</xdr:rowOff>
    </xdr:to>
    <xdr:pic>
      <xdr:nvPicPr>
        <xdr:cNvPr id="1408" name="Image 17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593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404</xdr:row>
      <xdr:rowOff>85725</xdr:rowOff>
    </xdr:from>
    <xdr:to>
      <xdr:col>3</xdr:col>
      <xdr:colOff>1228725</xdr:colOff>
      <xdr:row>404</xdr:row>
      <xdr:rowOff>657225</xdr:rowOff>
    </xdr:to>
    <xdr:pic>
      <xdr:nvPicPr>
        <xdr:cNvPr id="1409" name="Image 18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669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405</xdr:row>
      <xdr:rowOff>85725</xdr:rowOff>
    </xdr:from>
    <xdr:to>
      <xdr:col>3</xdr:col>
      <xdr:colOff>1228725</xdr:colOff>
      <xdr:row>405</xdr:row>
      <xdr:rowOff>657225</xdr:rowOff>
    </xdr:to>
    <xdr:pic>
      <xdr:nvPicPr>
        <xdr:cNvPr id="1410" name="Image 18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745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406</xdr:row>
      <xdr:rowOff>85725</xdr:rowOff>
    </xdr:from>
    <xdr:to>
      <xdr:col>3</xdr:col>
      <xdr:colOff>1228725</xdr:colOff>
      <xdr:row>406</xdr:row>
      <xdr:rowOff>657225</xdr:rowOff>
    </xdr:to>
    <xdr:pic>
      <xdr:nvPicPr>
        <xdr:cNvPr id="1411" name="Image 18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821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407</xdr:row>
      <xdr:rowOff>85725</xdr:rowOff>
    </xdr:from>
    <xdr:to>
      <xdr:col>3</xdr:col>
      <xdr:colOff>1228725</xdr:colOff>
      <xdr:row>407</xdr:row>
      <xdr:rowOff>657225</xdr:rowOff>
    </xdr:to>
    <xdr:pic>
      <xdr:nvPicPr>
        <xdr:cNvPr id="1412" name="Image 18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898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408</xdr:row>
      <xdr:rowOff>85725</xdr:rowOff>
    </xdr:from>
    <xdr:to>
      <xdr:col>3</xdr:col>
      <xdr:colOff>1228725</xdr:colOff>
      <xdr:row>408</xdr:row>
      <xdr:rowOff>657225</xdr:rowOff>
    </xdr:to>
    <xdr:pic>
      <xdr:nvPicPr>
        <xdr:cNvPr id="1413" name="Image 18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0974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409</xdr:row>
      <xdr:rowOff>85725</xdr:rowOff>
    </xdr:from>
    <xdr:to>
      <xdr:col>3</xdr:col>
      <xdr:colOff>1228725</xdr:colOff>
      <xdr:row>409</xdr:row>
      <xdr:rowOff>657225</xdr:rowOff>
    </xdr:to>
    <xdr:pic>
      <xdr:nvPicPr>
        <xdr:cNvPr id="1414" name="Image 18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1050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410</xdr:row>
      <xdr:rowOff>85725</xdr:rowOff>
    </xdr:from>
    <xdr:to>
      <xdr:col>3</xdr:col>
      <xdr:colOff>1228725</xdr:colOff>
      <xdr:row>410</xdr:row>
      <xdr:rowOff>657225</xdr:rowOff>
    </xdr:to>
    <xdr:pic>
      <xdr:nvPicPr>
        <xdr:cNvPr id="1415" name="Image 18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0" y="31126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411</xdr:row>
      <xdr:rowOff>85725</xdr:rowOff>
    </xdr:from>
    <xdr:to>
      <xdr:col>3</xdr:col>
      <xdr:colOff>1228725</xdr:colOff>
      <xdr:row>411</xdr:row>
      <xdr:rowOff>657225</xdr:rowOff>
    </xdr:to>
    <xdr:pic>
      <xdr:nvPicPr>
        <xdr:cNvPr id="1416" name="Image 19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202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412</xdr:row>
      <xdr:rowOff>85725</xdr:rowOff>
    </xdr:from>
    <xdr:to>
      <xdr:col>3</xdr:col>
      <xdr:colOff>1228725</xdr:colOff>
      <xdr:row>412</xdr:row>
      <xdr:rowOff>657225</xdr:rowOff>
    </xdr:to>
    <xdr:pic>
      <xdr:nvPicPr>
        <xdr:cNvPr id="1417" name="Image 19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279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413</xdr:row>
      <xdr:rowOff>85725</xdr:rowOff>
    </xdr:from>
    <xdr:to>
      <xdr:col>3</xdr:col>
      <xdr:colOff>1228725</xdr:colOff>
      <xdr:row>413</xdr:row>
      <xdr:rowOff>657225</xdr:rowOff>
    </xdr:to>
    <xdr:pic>
      <xdr:nvPicPr>
        <xdr:cNvPr id="1418" name="Image 19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355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414</xdr:row>
      <xdr:rowOff>85725</xdr:rowOff>
    </xdr:from>
    <xdr:to>
      <xdr:col>3</xdr:col>
      <xdr:colOff>1228725</xdr:colOff>
      <xdr:row>414</xdr:row>
      <xdr:rowOff>657225</xdr:rowOff>
    </xdr:to>
    <xdr:pic>
      <xdr:nvPicPr>
        <xdr:cNvPr id="1419" name="Image 19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431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415</xdr:row>
      <xdr:rowOff>85725</xdr:rowOff>
    </xdr:from>
    <xdr:to>
      <xdr:col>3</xdr:col>
      <xdr:colOff>1228725</xdr:colOff>
      <xdr:row>415</xdr:row>
      <xdr:rowOff>657225</xdr:rowOff>
    </xdr:to>
    <xdr:pic>
      <xdr:nvPicPr>
        <xdr:cNvPr id="1420" name="Image 19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507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416</xdr:row>
      <xdr:rowOff>85725</xdr:rowOff>
    </xdr:from>
    <xdr:to>
      <xdr:col>3</xdr:col>
      <xdr:colOff>1228725</xdr:colOff>
      <xdr:row>416</xdr:row>
      <xdr:rowOff>657225</xdr:rowOff>
    </xdr:to>
    <xdr:pic>
      <xdr:nvPicPr>
        <xdr:cNvPr id="1421" name="Image 19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952750" y="31583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417</xdr:row>
      <xdr:rowOff>85725</xdr:rowOff>
    </xdr:from>
    <xdr:to>
      <xdr:col>3</xdr:col>
      <xdr:colOff>1228725</xdr:colOff>
      <xdr:row>417</xdr:row>
      <xdr:rowOff>657225</xdr:rowOff>
    </xdr:to>
    <xdr:pic>
      <xdr:nvPicPr>
        <xdr:cNvPr id="1422" name="Image 20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1660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418</xdr:row>
      <xdr:rowOff>85725</xdr:rowOff>
    </xdr:from>
    <xdr:to>
      <xdr:col>3</xdr:col>
      <xdr:colOff>1228725</xdr:colOff>
      <xdr:row>418</xdr:row>
      <xdr:rowOff>657225</xdr:rowOff>
    </xdr:to>
    <xdr:pic>
      <xdr:nvPicPr>
        <xdr:cNvPr id="1423" name="Image 20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1736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419</xdr:row>
      <xdr:rowOff>85725</xdr:rowOff>
    </xdr:from>
    <xdr:to>
      <xdr:col>3</xdr:col>
      <xdr:colOff>1228725</xdr:colOff>
      <xdr:row>419</xdr:row>
      <xdr:rowOff>657225</xdr:rowOff>
    </xdr:to>
    <xdr:pic>
      <xdr:nvPicPr>
        <xdr:cNvPr id="1424" name="Image 20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1812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420</xdr:row>
      <xdr:rowOff>85725</xdr:rowOff>
    </xdr:from>
    <xdr:to>
      <xdr:col>3</xdr:col>
      <xdr:colOff>1228725</xdr:colOff>
      <xdr:row>420</xdr:row>
      <xdr:rowOff>657225</xdr:rowOff>
    </xdr:to>
    <xdr:pic>
      <xdr:nvPicPr>
        <xdr:cNvPr id="1425" name="Image 20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1888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421</xdr:row>
      <xdr:rowOff>85725</xdr:rowOff>
    </xdr:from>
    <xdr:to>
      <xdr:col>3</xdr:col>
      <xdr:colOff>1228725</xdr:colOff>
      <xdr:row>421</xdr:row>
      <xdr:rowOff>657225</xdr:rowOff>
    </xdr:to>
    <xdr:pic>
      <xdr:nvPicPr>
        <xdr:cNvPr id="1426" name="Image 204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1964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422</xdr:row>
      <xdr:rowOff>85725</xdr:rowOff>
    </xdr:from>
    <xdr:to>
      <xdr:col>3</xdr:col>
      <xdr:colOff>1228725</xdr:colOff>
      <xdr:row>422</xdr:row>
      <xdr:rowOff>657225</xdr:rowOff>
    </xdr:to>
    <xdr:pic>
      <xdr:nvPicPr>
        <xdr:cNvPr id="1427" name="Image 205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52750" y="32041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423</xdr:row>
      <xdr:rowOff>85725</xdr:rowOff>
    </xdr:from>
    <xdr:to>
      <xdr:col>3</xdr:col>
      <xdr:colOff>1228725</xdr:colOff>
      <xdr:row>423</xdr:row>
      <xdr:rowOff>657225</xdr:rowOff>
    </xdr:to>
    <xdr:pic>
      <xdr:nvPicPr>
        <xdr:cNvPr id="1428" name="Image 20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52750" y="32117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424</xdr:row>
      <xdr:rowOff>85725</xdr:rowOff>
    </xdr:from>
    <xdr:to>
      <xdr:col>3</xdr:col>
      <xdr:colOff>1228725</xdr:colOff>
      <xdr:row>424</xdr:row>
      <xdr:rowOff>657225</xdr:rowOff>
    </xdr:to>
    <xdr:pic>
      <xdr:nvPicPr>
        <xdr:cNvPr id="1429" name="Image 20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52750" y="32193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425</xdr:row>
      <xdr:rowOff>85725</xdr:rowOff>
    </xdr:from>
    <xdr:to>
      <xdr:col>3</xdr:col>
      <xdr:colOff>1228725</xdr:colOff>
      <xdr:row>425</xdr:row>
      <xdr:rowOff>657225</xdr:rowOff>
    </xdr:to>
    <xdr:pic>
      <xdr:nvPicPr>
        <xdr:cNvPr id="1430" name="Image 20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52750" y="32269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426</xdr:row>
      <xdr:rowOff>85725</xdr:rowOff>
    </xdr:from>
    <xdr:to>
      <xdr:col>3</xdr:col>
      <xdr:colOff>1228725</xdr:colOff>
      <xdr:row>426</xdr:row>
      <xdr:rowOff>657225</xdr:rowOff>
    </xdr:to>
    <xdr:pic>
      <xdr:nvPicPr>
        <xdr:cNvPr id="1431" name="Image 20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52750" y="32345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427</xdr:row>
      <xdr:rowOff>85725</xdr:rowOff>
    </xdr:from>
    <xdr:to>
      <xdr:col>3</xdr:col>
      <xdr:colOff>1228725</xdr:colOff>
      <xdr:row>427</xdr:row>
      <xdr:rowOff>657225</xdr:rowOff>
    </xdr:to>
    <xdr:pic>
      <xdr:nvPicPr>
        <xdr:cNvPr id="1432" name="Image 21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52750" y="32422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428</xdr:row>
      <xdr:rowOff>85725</xdr:rowOff>
    </xdr:from>
    <xdr:to>
      <xdr:col>3</xdr:col>
      <xdr:colOff>1228725</xdr:colOff>
      <xdr:row>428</xdr:row>
      <xdr:rowOff>657225</xdr:rowOff>
    </xdr:to>
    <xdr:pic>
      <xdr:nvPicPr>
        <xdr:cNvPr id="1433" name="Image 22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2952750" y="32498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429</xdr:row>
      <xdr:rowOff>85725</xdr:rowOff>
    </xdr:from>
    <xdr:to>
      <xdr:col>3</xdr:col>
      <xdr:colOff>1228725</xdr:colOff>
      <xdr:row>429</xdr:row>
      <xdr:rowOff>657225</xdr:rowOff>
    </xdr:to>
    <xdr:pic>
      <xdr:nvPicPr>
        <xdr:cNvPr id="1434" name="Image 22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52750" y="32574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430</xdr:row>
      <xdr:rowOff>85725</xdr:rowOff>
    </xdr:from>
    <xdr:to>
      <xdr:col>3</xdr:col>
      <xdr:colOff>1228725</xdr:colOff>
      <xdr:row>430</xdr:row>
      <xdr:rowOff>657225</xdr:rowOff>
    </xdr:to>
    <xdr:pic>
      <xdr:nvPicPr>
        <xdr:cNvPr id="1435" name="Image 23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52750" y="32650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431</xdr:row>
      <xdr:rowOff>85725</xdr:rowOff>
    </xdr:from>
    <xdr:to>
      <xdr:col>3</xdr:col>
      <xdr:colOff>1228725</xdr:colOff>
      <xdr:row>431</xdr:row>
      <xdr:rowOff>657225</xdr:rowOff>
    </xdr:to>
    <xdr:pic>
      <xdr:nvPicPr>
        <xdr:cNvPr id="1436" name="Image 23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52750" y="32726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432</xdr:row>
      <xdr:rowOff>85725</xdr:rowOff>
    </xdr:from>
    <xdr:to>
      <xdr:col>3</xdr:col>
      <xdr:colOff>1228725</xdr:colOff>
      <xdr:row>432</xdr:row>
      <xdr:rowOff>657225</xdr:rowOff>
    </xdr:to>
    <xdr:pic>
      <xdr:nvPicPr>
        <xdr:cNvPr id="1437" name="Image 232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52750" y="32803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433</xdr:row>
      <xdr:rowOff>85725</xdr:rowOff>
    </xdr:from>
    <xdr:to>
      <xdr:col>3</xdr:col>
      <xdr:colOff>1228725</xdr:colOff>
      <xdr:row>433</xdr:row>
      <xdr:rowOff>657225</xdr:rowOff>
    </xdr:to>
    <xdr:pic>
      <xdr:nvPicPr>
        <xdr:cNvPr id="1438" name="Image 233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52750" y="32879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434</xdr:row>
      <xdr:rowOff>85725</xdr:rowOff>
    </xdr:from>
    <xdr:to>
      <xdr:col>3</xdr:col>
      <xdr:colOff>1228725</xdr:colOff>
      <xdr:row>434</xdr:row>
      <xdr:rowOff>657225</xdr:rowOff>
    </xdr:to>
    <xdr:pic>
      <xdr:nvPicPr>
        <xdr:cNvPr id="1439" name="Image 236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52750" y="329555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435</xdr:row>
      <xdr:rowOff>85725</xdr:rowOff>
    </xdr:from>
    <xdr:to>
      <xdr:col>3</xdr:col>
      <xdr:colOff>1228725</xdr:colOff>
      <xdr:row>435</xdr:row>
      <xdr:rowOff>657225</xdr:rowOff>
    </xdr:to>
    <xdr:pic>
      <xdr:nvPicPr>
        <xdr:cNvPr id="1440" name="Image 237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52750" y="330317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436</xdr:row>
      <xdr:rowOff>85725</xdr:rowOff>
    </xdr:from>
    <xdr:to>
      <xdr:col>3</xdr:col>
      <xdr:colOff>1228725</xdr:colOff>
      <xdr:row>436</xdr:row>
      <xdr:rowOff>657225</xdr:rowOff>
    </xdr:to>
    <xdr:pic>
      <xdr:nvPicPr>
        <xdr:cNvPr id="1441" name="Image 238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52750" y="331079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437</xdr:row>
      <xdr:rowOff>85725</xdr:rowOff>
    </xdr:from>
    <xdr:to>
      <xdr:col>3</xdr:col>
      <xdr:colOff>1228725</xdr:colOff>
      <xdr:row>437</xdr:row>
      <xdr:rowOff>657225</xdr:rowOff>
    </xdr:to>
    <xdr:pic>
      <xdr:nvPicPr>
        <xdr:cNvPr id="1442" name="Image 239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52750" y="331841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438</xdr:row>
      <xdr:rowOff>85725</xdr:rowOff>
    </xdr:from>
    <xdr:to>
      <xdr:col>3</xdr:col>
      <xdr:colOff>1228725</xdr:colOff>
      <xdr:row>438</xdr:row>
      <xdr:rowOff>657225</xdr:rowOff>
    </xdr:to>
    <xdr:pic>
      <xdr:nvPicPr>
        <xdr:cNvPr id="1443" name="Image 240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52750" y="3326034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376</xdr:row>
      <xdr:rowOff>104775</xdr:rowOff>
    </xdr:from>
    <xdr:to>
      <xdr:col>3</xdr:col>
      <xdr:colOff>1200150</xdr:colOff>
      <xdr:row>376</xdr:row>
      <xdr:rowOff>647700</xdr:rowOff>
    </xdr:to>
    <xdr:pic>
      <xdr:nvPicPr>
        <xdr:cNvPr id="1444" name="Imagen 1293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2981325" y="285378525"/>
          <a:ext cx="11334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377</xdr:row>
      <xdr:rowOff>104775</xdr:rowOff>
    </xdr:from>
    <xdr:to>
      <xdr:col>3</xdr:col>
      <xdr:colOff>1209675</xdr:colOff>
      <xdr:row>377</xdr:row>
      <xdr:rowOff>647700</xdr:rowOff>
    </xdr:to>
    <xdr:pic>
      <xdr:nvPicPr>
        <xdr:cNvPr id="1445" name="Imagen 1294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6140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378</xdr:row>
      <xdr:rowOff>104775</xdr:rowOff>
    </xdr:from>
    <xdr:to>
      <xdr:col>3</xdr:col>
      <xdr:colOff>1209675</xdr:colOff>
      <xdr:row>378</xdr:row>
      <xdr:rowOff>647700</xdr:rowOff>
    </xdr:to>
    <xdr:pic>
      <xdr:nvPicPr>
        <xdr:cNvPr id="1446" name="Imagen 1295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6902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379</xdr:row>
      <xdr:rowOff>104775</xdr:rowOff>
    </xdr:from>
    <xdr:to>
      <xdr:col>3</xdr:col>
      <xdr:colOff>1209675</xdr:colOff>
      <xdr:row>379</xdr:row>
      <xdr:rowOff>647700</xdr:rowOff>
    </xdr:to>
    <xdr:pic>
      <xdr:nvPicPr>
        <xdr:cNvPr id="1447" name="Imagen 1296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7664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380</xdr:row>
      <xdr:rowOff>104775</xdr:rowOff>
    </xdr:from>
    <xdr:to>
      <xdr:col>3</xdr:col>
      <xdr:colOff>1209675</xdr:colOff>
      <xdr:row>380</xdr:row>
      <xdr:rowOff>647700</xdr:rowOff>
    </xdr:to>
    <xdr:pic>
      <xdr:nvPicPr>
        <xdr:cNvPr id="1448" name="Imagen 1297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8426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381</xdr:row>
      <xdr:rowOff>104775</xdr:rowOff>
    </xdr:from>
    <xdr:to>
      <xdr:col>3</xdr:col>
      <xdr:colOff>1209675</xdr:colOff>
      <xdr:row>381</xdr:row>
      <xdr:rowOff>647700</xdr:rowOff>
    </xdr:to>
    <xdr:pic>
      <xdr:nvPicPr>
        <xdr:cNvPr id="1449" name="Imagen 1298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9188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382</xdr:row>
      <xdr:rowOff>104775</xdr:rowOff>
    </xdr:from>
    <xdr:to>
      <xdr:col>3</xdr:col>
      <xdr:colOff>1209675</xdr:colOff>
      <xdr:row>382</xdr:row>
      <xdr:rowOff>647700</xdr:rowOff>
    </xdr:to>
    <xdr:pic>
      <xdr:nvPicPr>
        <xdr:cNvPr id="1450" name="Imagen 1299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89950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383</xdr:row>
      <xdr:rowOff>104775</xdr:rowOff>
    </xdr:from>
    <xdr:to>
      <xdr:col>3</xdr:col>
      <xdr:colOff>1209675</xdr:colOff>
      <xdr:row>383</xdr:row>
      <xdr:rowOff>647700</xdr:rowOff>
    </xdr:to>
    <xdr:pic>
      <xdr:nvPicPr>
        <xdr:cNvPr id="1451" name="Imagen 1300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90712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384</xdr:row>
      <xdr:rowOff>104775</xdr:rowOff>
    </xdr:from>
    <xdr:to>
      <xdr:col>3</xdr:col>
      <xdr:colOff>1209675</xdr:colOff>
      <xdr:row>384</xdr:row>
      <xdr:rowOff>647700</xdr:rowOff>
    </xdr:to>
    <xdr:pic>
      <xdr:nvPicPr>
        <xdr:cNvPr id="1452" name="Imagen 1301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91474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385</xdr:row>
      <xdr:rowOff>104775</xdr:rowOff>
    </xdr:from>
    <xdr:to>
      <xdr:col>3</xdr:col>
      <xdr:colOff>1209675</xdr:colOff>
      <xdr:row>385</xdr:row>
      <xdr:rowOff>647700</xdr:rowOff>
    </xdr:to>
    <xdr:pic>
      <xdr:nvPicPr>
        <xdr:cNvPr id="1453" name="Imagen 1302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92236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386</xdr:row>
      <xdr:rowOff>104775</xdr:rowOff>
    </xdr:from>
    <xdr:to>
      <xdr:col>3</xdr:col>
      <xdr:colOff>1209675</xdr:colOff>
      <xdr:row>386</xdr:row>
      <xdr:rowOff>647700</xdr:rowOff>
    </xdr:to>
    <xdr:pic>
      <xdr:nvPicPr>
        <xdr:cNvPr id="1454" name="Imagen 1303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71800" y="2929985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362</xdr:row>
      <xdr:rowOff>133350</xdr:rowOff>
    </xdr:from>
    <xdr:to>
      <xdr:col>3</xdr:col>
      <xdr:colOff>1228725</xdr:colOff>
      <xdr:row>362</xdr:row>
      <xdr:rowOff>561975</xdr:rowOff>
    </xdr:to>
    <xdr:pic>
      <xdr:nvPicPr>
        <xdr:cNvPr id="1455" name="Imagen 1304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4739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363</xdr:row>
      <xdr:rowOff>133350</xdr:rowOff>
    </xdr:from>
    <xdr:to>
      <xdr:col>3</xdr:col>
      <xdr:colOff>1228725</xdr:colOff>
      <xdr:row>363</xdr:row>
      <xdr:rowOff>561975</xdr:rowOff>
    </xdr:to>
    <xdr:pic>
      <xdr:nvPicPr>
        <xdr:cNvPr id="1456" name="Imagen 1305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5501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364</xdr:row>
      <xdr:rowOff>133350</xdr:rowOff>
    </xdr:from>
    <xdr:to>
      <xdr:col>3</xdr:col>
      <xdr:colOff>1228725</xdr:colOff>
      <xdr:row>364</xdr:row>
      <xdr:rowOff>561975</xdr:rowOff>
    </xdr:to>
    <xdr:pic>
      <xdr:nvPicPr>
        <xdr:cNvPr id="1457" name="Imagen 1306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6263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365</xdr:row>
      <xdr:rowOff>133350</xdr:rowOff>
    </xdr:from>
    <xdr:to>
      <xdr:col>3</xdr:col>
      <xdr:colOff>1228725</xdr:colOff>
      <xdr:row>365</xdr:row>
      <xdr:rowOff>561975</xdr:rowOff>
    </xdr:to>
    <xdr:pic>
      <xdr:nvPicPr>
        <xdr:cNvPr id="1458" name="Imagen 1307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7025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366</xdr:row>
      <xdr:rowOff>133350</xdr:rowOff>
    </xdr:from>
    <xdr:to>
      <xdr:col>3</xdr:col>
      <xdr:colOff>1228725</xdr:colOff>
      <xdr:row>366</xdr:row>
      <xdr:rowOff>561975</xdr:rowOff>
    </xdr:to>
    <xdr:pic>
      <xdr:nvPicPr>
        <xdr:cNvPr id="1459" name="Imagen 1308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7787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367</xdr:row>
      <xdr:rowOff>133350</xdr:rowOff>
    </xdr:from>
    <xdr:to>
      <xdr:col>3</xdr:col>
      <xdr:colOff>1228725</xdr:colOff>
      <xdr:row>367</xdr:row>
      <xdr:rowOff>561975</xdr:rowOff>
    </xdr:to>
    <xdr:pic>
      <xdr:nvPicPr>
        <xdr:cNvPr id="1460" name="Imagen 1309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8549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368</xdr:row>
      <xdr:rowOff>133350</xdr:rowOff>
    </xdr:from>
    <xdr:to>
      <xdr:col>3</xdr:col>
      <xdr:colOff>1228725</xdr:colOff>
      <xdr:row>368</xdr:row>
      <xdr:rowOff>561975</xdr:rowOff>
    </xdr:to>
    <xdr:pic>
      <xdr:nvPicPr>
        <xdr:cNvPr id="1461" name="Imagen 1310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79311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369</xdr:row>
      <xdr:rowOff>133350</xdr:rowOff>
    </xdr:from>
    <xdr:to>
      <xdr:col>3</xdr:col>
      <xdr:colOff>1228725</xdr:colOff>
      <xdr:row>369</xdr:row>
      <xdr:rowOff>561975</xdr:rowOff>
    </xdr:to>
    <xdr:pic>
      <xdr:nvPicPr>
        <xdr:cNvPr id="1462" name="Imagen 1311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52750" y="280073100"/>
          <a:ext cx="1190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439</xdr:row>
      <xdr:rowOff>161925</xdr:rowOff>
    </xdr:from>
    <xdr:to>
      <xdr:col>3</xdr:col>
      <xdr:colOff>1181100</xdr:colOff>
      <xdr:row>439</xdr:row>
      <xdr:rowOff>714375</xdr:rowOff>
    </xdr:to>
    <xdr:pic>
      <xdr:nvPicPr>
        <xdr:cNvPr id="1463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344167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445</xdr:row>
      <xdr:rowOff>133350</xdr:rowOff>
    </xdr:from>
    <xdr:to>
      <xdr:col>3</xdr:col>
      <xdr:colOff>1200150</xdr:colOff>
      <xdr:row>445</xdr:row>
      <xdr:rowOff>714375</xdr:rowOff>
    </xdr:to>
    <xdr:pic>
      <xdr:nvPicPr>
        <xdr:cNvPr id="1464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37985100"/>
          <a:ext cx="11334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451</xdr:row>
      <xdr:rowOff>171450</xdr:rowOff>
    </xdr:from>
    <xdr:to>
      <xdr:col>3</xdr:col>
      <xdr:colOff>1200150</xdr:colOff>
      <xdr:row>451</xdr:row>
      <xdr:rowOff>628650</xdr:rowOff>
    </xdr:to>
    <xdr:pic>
      <xdr:nvPicPr>
        <xdr:cNvPr id="1465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259520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457</xdr:row>
      <xdr:rowOff>209550</xdr:rowOff>
    </xdr:from>
    <xdr:to>
      <xdr:col>3</xdr:col>
      <xdr:colOff>1200150</xdr:colOff>
      <xdr:row>457</xdr:row>
      <xdr:rowOff>676275</xdr:rowOff>
    </xdr:to>
    <xdr:pic>
      <xdr:nvPicPr>
        <xdr:cNvPr id="1466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4720530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463</xdr:row>
      <xdr:rowOff>161925</xdr:rowOff>
    </xdr:from>
    <xdr:to>
      <xdr:col>3</xdr:col>
      <xdr:colOff>1200150</xdr:colOff>
      <xdr:row>463</xdr:row>
      <xdr:rowOff>628650</xdr:rowOff>
    </xdr:to>
    <xdr:pic>
      <xdr:nvPicPr>
        <xdr:cNvPr id="1467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172967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469</xdr:row>
      <xdr:rowOff>161925</xdr:rowOff>
    </xdr:from>
    <xdr:to>
      <xdr:col>3</xdr:col>
      <xdr:colOff>1200150</xdr:colOff>
      <xdr:row>469</xdr:row>
      <xdr:rowOff>628650</xdr:rowOff>
    </xdr:to>
    <xdr:pic>
      <xdr:nvPicPr>
        <xdr:cNvPr id="1468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5630167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475</xdr:row>
      <xdr:rowOff>200025</xdr:rowOff>
    </xdr:from>
    <xdr:to>
      <xdr:col>3</xdr:col>
      <xdr:colOff>1200150</xdr:colOff>
      <xdr:row>475</xdr:row>
      <xdr:rowOff>657225</xdr:rowOff>
    </xdr:to>
    <xdr:pic>
      <xdr:nvPicPr>
        <xdr:cNvPr id="1469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091177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481</xdr:row>
      <xdr:rowOff>85725</xdr:rowOff>
    </xdr:from>
    <xdr:to>
      <xdr:col>3</xdr:col>
      <xdr:colOff>1190625</xdr:colOff>
      <xdr:row>481</xdr:row>
      <xdr:rowOff>714375</xdr:rowOff>
    </xdr:to>
    <xdr:pic>
      <xdr:nvPicPr>
        <xdr:cNvPr id="1470" name="Imagen 88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5369475"/>
          <a:ext cx="1123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487</xdr:row>
      <xdr:rowOff>123825</xdr:rowOff>
    </xdr:from>
    <xdr:to>
      <xdr:col>3</xdr:col>
      <xdr:colOff>1190625</xdr:colOff>
      <xdr:row>487</xdr:row>
      <xdr:rowOff>714375</xdr:rowOff>
    </xdr:to>
    <xdr:pic>
      <xdr:nvPicPr>
        <xdr:cNvPr id="1471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69979575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493</xdr:row>
      <xdr:rowOff>104775</xdr:rowOff>
    </xdr:from>
    <xdr:to>
      <xdr:col>3</xdr:col>
      <xdr:colOff>1190625</xdr:colOff>
      <xdr:row>493</xdr:row>
      <xdr:rowOff>714375</xdr:rowOff>
    </xdr:to>
    <xdr:pic>
      <xdr:nvPicPr>
        <xdr:cNvPr id="1472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4532525"/>
          <a:ext cx="1114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499</xdr:row>
      <xdr:rowOff>85725</xdr:rowOff>
    </xdr:from>
    <xdr:to>
      <xdr:col>3</xdr:col>
      <xdr:colOff>1190625</xdr:colOff>
      <xdr:row>499</xdr:row>
      <xdr:rowOff>714375</xdr:rowOff>
    </xdr:to>
    <xdr:pic>
      <xdr:nvPicPr>
        <xdr:cNvPr id="1473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79085475"/>
          <a:ext cx="1114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505</xdr:row>
      <xdr:rowOff>219075</xdr:rowOff>
    </xdr:from>
    <xdr:to>
      <xdr:col>3</xdr:col>
      <xdr:colOff>1200150</xdr:colOff>
      <xdr:row>505</xdr:row>
      <xdr:rowOff>657225</xdr:rowOff>
    </xdr:to>
    <xdr:pic>
      <xdr:nvPicPr>
        <xdr:cNvPr id="1474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3790825"/>
          <a:ext cx="1133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511</xdr:row>
      <xdr:rowOff>57150</xdr:rowOff>
    </xdr:from>
    <xdr:to>
      <xdr:col>3</xdr:col>
      <xdr:colOff>1171575</xdr:colOff>
      <xdr:row>511</xdr:row>
      <xdr:rowOff>704850</xdr:rowOff>
    </xdr:to>
    <xdr:pic>
      <xdr:nvPicPr>
        <xdr:cNvPr id="1475" name="Imagen 93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88200900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440</xdr:row>
      <xdr:rowOff>123825</xdr:rowOff>
    </xdr:from>
    <xdr:to>
      <xdr:col>3</xdr:col>
      <xdr:colOff>1181100</xdr:colOff>
      <xdr:row>440</xdr:row>
      <xdr:rowOff>676275</xdr:rowOff>
    </xdr:to>
    <xdr:pic>
      <xdr:nvPicPr>
        <xdr:cNvPr id="1476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416557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446</xdr:row>
      <xdr:rowOff>95250</xdr:rowOff>
    </xdr:from>
    <xdr:to>
      <xdr:col>3</xdr:col>
      <xdr:colOff>1200150</xdr:colOff>
      <xdr:row>446</xdr:row>
      <xdr:rowOff>676275</xdr:rowOff>
    </xdr:to>
    <xdr:pic>
      <xdr:nvPicPr>
        <xdr:cNvPr id="1477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38709000"/>
          <a:ext cx="11334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452</xdr:row>
      <xdr:rowOff>133350</xdr:rowOff>
    </xdr:from>
    <xdr:to>
      <xdr:col>3</xdr:col>
      <xdr:colOff>1200150</xdr:colOff>
      <xdr:row>452</xdr:row>
      <xdr:rowOff>590550</xdr:rowOff>
    </xdr:to>
    <xdr:pic>
      <xdr:nvPicPr>
        <xdr:cNvPr id="1478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331910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458</xdr:row>
      <xdr:rowOff>171450</xdr:rowOff>
    </xdr:from>
    <xdr:to>
      <xdr:col>3</xdr:col>
      <xdr:colOff>1200150</xdr:colOff>
      <xdr:row>458</xdr:row>
      <xdr:rowOff>638175</xdr:rowOff>
    </xdr:to>
    <xdr:pic>
      <xdr:nvPicPr>
        <xdr:cNvPr id="1479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4792920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464</xdr:row>
      <xdr:rowOff>123825</xdr:rowOff>
    </xdr:from>
    <xdr:to>
      <xdr:col>3</xdr:col>
      <xdr:colOff>1200150</xdr:colOff>
      <xdr:row>464</xdr:row>
      <xdr:rowOff>590550</xdr:rowOff>
    </xdr:to>
    <xdr:pic>
      <xdr:nvPicPr>
        <xdr:cNvPr id="1480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245357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470</xdr:row>
      <xdr:rowOff>123825</xdr:rowOff>
    </xdr:from>
    <xdr:to>
      <xdr:col>3</xdr:col>
      <xdr:colOff>1200150</xdr:colOff>
      <xdr:row>470</xdr:row>
      <xdr:rowOff>590550</xdr:rowOff>
    </xdr:to>
    <xdr:pic>
      <xdr:nvPicPr>
        <xdr:cNvPr id="1481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5702557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476</xdr:row>
      <xdr:rowOff>161925</xdr:rowOff>
    </xdr:from>
    <xdr:to>
      <xdr:col>3</xdr:col>
      <xdr:colOff>1200150</xdr:colOff>
      <xdr:row>476</xdr:row>
      <xdr:rowOff>619125</xdr:rowOff>
    </xdr:to>
    <xdr:pic>
      <xdr:nvPicPr>
        <xdr:cNvPr id="1482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163567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482</xdr:row>
      <xdr:rowOff>47625</xdr:rowOff>
    </xdr:from>
    <xdr:to>
      <xdr:col>3</xdr:col>
      <xdr:colOff>1190625</xdr:colOff>
      <xdr:row>482</xdr:row>
      <xdr:rowOff>685800</xdr:rowOff>
    </xdr:to>
    <xdr:pic>
      <xdr:nvPicPr>
        <xdr:cNvPr id="1483" name="Imagen 114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6093375"/>
          <a:ext cx="1123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488</xdr:row>
      <xdr:rowOff>85725</xdr:rowOff>
    </xdr:from>
    <xdr:to>
      <xdr:col>3</xdr:col>
      <xdr:colOff>1190625</xdr:colOff>
      <xdr:row>488</xdr:row>
      <xdr:rowOff>676275</xdr:rowOff>
    </xdr:to>
    <xdr:pic>
      <xdr:nvPicPr>
        <xdr:cNvPr id="1484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70703475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494</xdr:row>
      <xdr:rowOff>66675</xdr:rowOff>
    </xdr:from>
    <xdr:to>
      <xdr:col>3</xdr:col>
      <xdr:colOff>1190625</xdr:colOff>
      <xdr:row>494</xdr:row>
      <xdr:rowOff>685800</xdr:rowOff>
    </xdr:to>
    <xdr:pic>
      <xdr:nvPicPr>
        <xdr:cNvPr id="1485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5256425"/>
          <a:ext cx="1114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500</xdr:row>
      <xdr:rowOff>47625</xdr:rowOff>
    </xdr:from>
    <xdr:to>
      <xdr:col>3</xdr:col>
      <xdr:colOff>1190625</xdr:colOff>
      <xdr:row>500</xdr:row>
      <xdr:rowOff>676275</xdr:rowOff>
    </xdr:to>
    <xdr:pic>
      <xdr:nvPicPr>
        <xdr:cNvPr id="1486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79809375"/>
          <a:ext cx="1114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506</xdr:row>
      <xdr:rowOff>180975</xdr:rowOff>
    </xdr:from>
    <xdr:to>
      <xdr:col>3</xdr:col>
      <xdr:colOff>1200150</xdr:colOff>
      <xdr:row>506</xdr:row>
      <xdr:rowOff>619125</xdr:rowOff>
    </xdr:to>
    <xdr:pic>
      <xdr:nvPicPr>
        <xdr:cNvPr id="1487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4514725"/>
          <a:ext cx="1133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512</xdr:row>
      <xdr:rowOff>19050</xdr:rowOff>
    </xdr:from>
    <xdr:to>
      <xdr:col>3</xdr:col>
      <xdr:colOff>1171575</xdr:colOff>
      <xdr:row>512</xdr:row>
      <xdr:rowOff>666750</xdr:rowOff>
    </xdr:to>
    <xdr:pic>
      <xdr:nvPicPr>
        <xdr:cNvPr id="1488" name="Imagen 119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88924800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441</xdr:row>
      <xdr:rowOff>171450</xdr:rowOff>
    </xdr:from>
    <xdr:to>
      <xdr:col>3</xdr:col>
      <xdr:colOff>1181100</xdr:colOff>
      <xdr:row>441</xdr:row>
      <xdr:rowOff>723900</xdr:rowOff>
    </xdr:to>
    <xdr:pic>
      <xdr:nvPicPr>
        <xdr:cNvPr id="1489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4975200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447</xdr:row>
      <xdr:rowOff>142875</xdr:rowOff>
    </xdr:from>
    <xdr:to>
      <xdr:col>3</xdr:col>
      <xdr:colOff>1200150</xdr:colOff>
      <xdr:row>447</xdr:row>
      <xdr:rowOff>723900</xdr:rowOff>
    </xdr:to>
    <xdr:pic>
      <xdr:nvPicPr>
        <xdr:cNvPr id="1490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39518625"/>
          <a:ext cx="11334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453</xdr:row>
      <xdr:rowOff>180975</xdr:rowOff>
    </xdr:from>
    <xdr:to>
      <xdr:col>3</xdr:col>
      <xdr:colOff>1200150</xdr:colOff>
      <xdr:row>453</xdr:row>
      <xdr:rowOff>638175</xdr:rowOff>
    </xdr:to>
    <xdr:pic>
      <xdr:nvPicPr>
        <xdr:cNvPr id="1491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412872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459</xdr:row>
      <xdr:rowOff>219075</xdr:rowOff>
    </xdr:from>
    <xdr:to>
      <xdr:col>3</xdr:col>
      <xdr:colOff>1200150</xdr:colOff>
      <xdr:row>459</xdr:row>
      <xdr:rowOff>685800</xdr:rowOff>
    </xdr:to>
    <xdr:pic>
      <xdr:nvPicPr>
        <xdr:cNvPr id="1492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4873882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465</xdr:row>
      <xdr:rowOff>171450</xdr:rowOff>
    </xdr:from>
    <xdr:to>
      <xdr:col>3</xdr:col>
      <xdr:colOff>1200150</xdr:colOff>
      <xdr:row>465</xdr:row>
      <xdr:rowOff>638175</xdr:rowOff>
    </xdr:to>
    <xdr:pic>
      <xdr:nvPicPr>
        <xdr:cNvPr id="1493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326320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471</xdr:row>
      <xdr:rowOff>171450</xdr:rowOff>
    </xdr:from>
    <xdr:to>
      <xdr:col>3</xdr:col>
      <xdr:colOff>1200150</xdr:colOff>
      <xdr:row>471</xdr:row>
      <xdr:rowOff>638175</xdr:rowOff>
    </xdr:to>
    <xdr:pic>
      <xdr:nvPicPr>
        <xdr:cNvPr id="1494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5783520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477</xdr:row>
      <xdr:rowOff>209550</xdr:rowOff>
    </xdr:from>
    <xdr:to>
      <xdr:col>3</xdr:col>
      <xdr:colOff>1200150</xdr:colOff>
      <xdr:row>477</xdr:row>
      <xdr:rowOff>666750</xdr:rowOff>
    </xdr:to>
    <xdr:pic>
      <xdr:nvPicPr>
        <xdr:cNvPr id="1495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244530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483</xdr:row>
      <xdr:rowOff>95250</xdr:rowOff>
    </xdr:from>
    <xdr:to>
      <xdr:col>3</xdr:col>
      <xdr:colOff>1190625</xdr:colOff>
      <xdr:row>483</xdr:row>
      <xdr:rowOff>723900</xdr:rowOff>
    </xdr:to>
    <xdr:pic>
      <xdr:nvPicPr>
        <xdr:cNvPr id="1496" name="Imagen 127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6903000"/>
          <a:ext cx="1123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489</xdr:row>
      <xdr:rowOff>133350</xdr:rowOff>
    </xdr:from>
    <xdr:to>
      <xdr:col>3</xdr:col>
      <xdr:colOff>1190625</xdr:colOff>
      <xdr:row>489</xdr:row>
      <xdr:rowOff>723900</xdr:rowOff>
    </xdr:to>
    <xdr:pic>
      <xdr:nvPicPr>
        <xdr:cNvPr id="1497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71513100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495</xdr:row>
      <xdr:rowOff>114300</xdr:rowOff>
    </xdr:from>
    <xdr:to>
      <xdr:col>3</xdr:col>
      <xdr:colOff>1190625</xdr:colOff>
      <xdr:row>495</xdr:row>
      <xdr:rowOff>723900</xdr:rowOff>
    </xdr:to>
    <xdr:pic>
      <xdr:nvPicPr>
        <xdr:cNvPr id="1498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6066050"/>
          <a:ext cx="1114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501</xdr:row>
      <xdr:rowOff>95250</xdr:rowOff>
    </xdr:from>
    <xdr:to>
      <xdr:col>3</xdr:col>
      <xdr:colOff>1190625</xdr:colOff>
      <xdr:row>501</xdr:row>
      <xdr:rowOff>723900</xdr:rowOff>
    </xdr:to>
    <xdr:pic>
      <xdr:nvPicPr>
        <xdr:cNvPr id="1499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80619000"/>
          <a:ext cx="1114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507</xdr:row>
      <xdr:rowOff>228600</xdr:rowOff>
    </xdr:from>
    <xdr:to>
      <xdr:col>3</xdr:col>
      <xdr:colOff>1200150</xdr:colOff>
      <xdr:row>507</xdr:row>
      <xdr:rowOff>666750</xdr:rowOff>
    </xdr:to>
    <xdr:pic>
      <xdr:nvPicPr>
        <xdr:cNvPr id="1500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5324350"/>
          <a:ext cx="1133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513</xdr:row>
      <xdr:rowOff>66675</xdr:rowOff>
    </xdr:from>
    <xdr:to>
      <xdr:col>3</xdr:col>
      <xdr:colOff>1171575</xdr:colOff>
      <xdr:row>513</xdr:row>
      <xdr:rowOff>714375</xdr:rowOff>
    </xdr:to>
    <xdr:pic>
      <xdr:nvPicPr>
        <xdr:cNvPr id="1501" name="Imagen 132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89734425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442</xdr:row>
      <xdr:rowOff>152400</xdr:rowOff>
    </xdr:from>
    <xdr:to>
      <xdr:col>3</xdr:col>
      <xdr:colOff>1181100</xdr:colOff>
      <xdr:row>442</xdr:row>
      <xdr:rowOff>704850</xdr:rowOff>
    </xdr:to>
    <xdr:pic>
      <xdr:nvPicPr>
        <xdr:cNvPr id="1502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5718150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448</xdr:row>
      <xdr:rowOff>133350</xdr:rowOff>
    </xdr:from>
    <xdr:to>
      <xdr:col>3</xdr:col>
      <xdr:colOff>1200150</xdr:colOff>
      <xdr:row>448</xdr:row>
      <xdr:rowOff>704850</xdr:rowOff>
    </xdr:to>
    <xdr:pic>
      <xdr:nvPicPr>
        <xdr:cNvPr id="1503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40271100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454</xdr:row>
      <xdr:rowOff>161925</xdr:rowOff>
    </xdr:from>
    <xdr:to>
      <xdr:col>3</xdr:col>
      <xdr:colOff>1200150</xdr:colOff>
      <xdr:row>454</xdr:row>
      <xdr:rowOff>619125</xdr:rowOff>
    </xdr:to>
    <xdr:pic>
      <xdr:nvPicPr>
        <xdr:cNvPr id="1504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487167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460</xdr:row>
      <xdr:rowOff>200025</xdr:rowOff>
    </xdr:from>
    <xdr:to>
      <xdr:col>3</xdr:col>
      <xdr:colOff>1200150</xdr:colOff>
      <xdr:row>460</xdr:row>
      <xdr:rowOff>676275</xdr:rowOff>
    </xdr:to>
    <xdr:pic>
      <xdr:nvPicPr>
        <xdr:cNvPr id="1505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49481775"/>
          <a:ext cx="11334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466</xdr:row>
      <xdr:rowOff>152400</xdr:rowOff>
    </xdr:from>
    <xdr:to>
      <xdr:col>3</xdr:col>
      <xdr:colOff>1200150</xdr:colOff>
      <xdr:row>466</xdr:row>
      <xdr:rowOff>628650</xdr:rowOff>
    </xdr:to>
    <xdr:pic>
      <xdr:nvPicPr>
        <xdr:cNvPr id="1506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4006150"/>
          <a:ext cx="11334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472</xdr:row>
      <xdr:rowOff>152400</xdr:rowOff>
    </xdr:from>
    <xdr:to>
      <xdr:col>3</xdr:col>
      <xdr:colOff>1200150</xdr:colOff>
      <xdr:row>472</xdr:row>
      <xdr:rowOff>619125</xdr:rowOff>
    </xdr:to>
    <xdr:pic>
      <xdr:nvPicPr>
        <xdr:cNvPr id="1507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5857815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478</xdr:row>
      <xdr:rowOff>190500</xdr:rowOff>
    </xdr:from>
    <xdr:to>
      <xdr:col>3</xdr:col>
      <xdr:colOff>1200150</xdr:colOff>
      <xdr:row>478</xdr:row>
      <xdr:rowOff>657225</xdr:rowOff>
    </xdr:to>
    <xdr:pic>
      <xdr:nvPicPr>
        <xdr:cNvPr id="1508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318825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484</xdr:row>
      <xdr:rowOff>85725</xdr:rowOff>
    </xdr:from>
    <xdr:to>
      <xdr:col>3</xdr:col>
      <xdr:colOff>1190625</xdr:colOff>
      <xdr:row>484</xdr:row>
      <xdr:rowOff>714375</xdr:rowOff>
    </xdr:to>
    <xdr:pic>
      <xdr:nvPicPr>
        <xdr:cNvPr id="1509" name="Imagen 154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7655475"/>
          <a:ext cx="1123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490</xdr:row>
      <xdr:rowOff>114300</xdr:rowOff>
    </xdr:from>
    <xdr:to>
      <xdr:col>3</xdr:col>
      <xdr:colOff>1190625</xdr:colOff>
      <xdr:row>490</xdr:row>
      <xdr:rowOff>704850</xdr:rowOff>
    </xdr:to>
    <xdr:pic>
      <xdr:nvPicPr>
        <xdr:cNvPr id="1510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72256050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496</xdr:row>
      <xdr:rowOff>95250</xdr:rowOff>
    </xdr:from>
    <xdr:to>
      <xdr:col>3</xdr:col>
      <xdr:colOff>1190625</xdr:colOff>
      <xdr:row>496</xdr:row>
      <xdr:rowOff>714375</xdr:rowOff>
    </xdr:to>
    <xdr:pic>
      <xdr:nvPicPr>
        <xdr:cNvPr id="1511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6809000"/>
          <a:ext cx="1114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502</xdr:row>
      <xdr:rowOff>85725</xdr:rowOff>
    </xdr:from>
    <xdr:to>
      <xdr:col>3</xdr:col>
      <xdr:colOff>1190625</xdr:colOff>
      <xdr:row>502</xdr:row>
      <xdr:rowOff>704850</xdr:rowOff>
    </xdr:to>
    <xdr:pic>
      <xdr:nvPicPr>
        <xdr:cNvPr id="1512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81371475"/>
          <a:ext cx="1114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508</xdr:row>
      <xdr:rowOff>209550</xdr:rowOff>
    </xdr:from>
    <xdr:to>
      <xdr:col>3</xdr:col>
      <xdr:colOff>1200150</xdr:colOff>
      <xdr:row>508</xdr:row>
      <xdr:rowOff>657225</xdr:rowOff>
    </xdr:to>
    <xdr:pic>
      <xdr:nvPicPr>
        <xdr:cNvPr id="1513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6067300"/>
          <a:ext cx="11334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514</xdr:row>
      <xdr:rowOff>47625</xdr:rowOff>
    </xdr:from>
    <xdr:to>
      <xdr:col>3</xdr:col>
      <xdr:colOff>1171575</xdr:colOff>
      <xdr:row>514</xdr:row>
      <xdr:rowOff>695325</xdr:rowOff>
    </xdr:to>
    <xdr:pic>
      <xdr:nvPicPr>
        <xdr:cNvPr id="1514" name="Imagen 159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90477375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443</xdr:row>
      <xdr:rowOff>142875</xdr:rowOff>
    </xdr:from>
    <xdr:to>
      <xdr:col>3</xdr:col>
      <xdr:colOff>1181100</xdr:colOff>
      <xdr:row>443</xdr:row>
      <xdr:rowOff>695325</xdr:rowOff>
    </xdr:to>
    <xdr:pic>
      <xdr:nvPicPr>
        <xdr:cNvPr id="1515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647062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449</xdr:row>
      <xdr:rowOff>114300</xdr:rowOff>
    </xdr:from>
    <xdr:to>
      <xdr:col>3</xdr:col>
      <xdr:colOff>1200150</xdr:colOff>
      <xdr:row>449</xdr:row>
      <xdr:rowOff>695325</xdr:rowOff>
    </xdr:to>
    <xdr:pic>
      <xdr:nvPicPr>
        <xdr:cNvPr id="1516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41014050"/>
          <a:ext cx="11334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455</xdr:row>
      <xdr:rowOff>152400</xdr:rowOff>
    </xdr:from>
    <xdr:to>
      <xdr:col>3</xdr:col>
      <xdr:colOff>1200150</xdr:colOff>
      <xdr:row>455</xdr:row>
      <xdr:rowOff>609600</xdr:rowOff>
    </xdr:to>
    <xdr:pic>
      <xdr:nvPicPr>
        <xdr:cNvPr id="1517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562415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461</xdr:row>
      <xdr:rowOff>190500</xdr:rowOff>
    </xdr:from>
    <xdr:to>
      <xdr:col>3</xdr:col>
      <xdr:colOff>1200150</xdr:colOff>
      <xdr:row>461</xdr:row>
      <xdr:rowOff>657225</xdr:rowOff>
    </xdr:to>
    <xdr:pic>
      <xdr:nvPicPr>
        <xdr:cNvPr id="1518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5023425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467</xdr:row>
      <xdr:rowOff>142875</xdr:rowOff>
    </xdr:from>
    <xdr:to>
      <xdr:col>3</xdr:col>
      <xdr:colOff>1200150</xdr:colOff>
      <xdr:row>467</xdr:row>
      <xdr:rowOff>609600</xdr:rowOff>
    </xdr:to>
    <xdr:pic>
      <xdr:nvPicPr>
        <xdr:cNvPr id="1519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475862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473</xdr:row>
      <xdr:rowOff>142875</xdr:rowOff>
    </xdr:from>
    <xdr:to>
      <xdr:col>3</xdr:col>
      <xdr:colOff>1200150</xdr:colOff>
      <xdr:row>473</xdr:row>
      <xdr:rowOff>609600</xdr:rowOff>
    </xdr:to>
    <xdr:pic>
      <xdr:nvPicPr>
        <xdr:cNvPr id="1520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5933062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479</xdr:row>
      <xdr:rowOff>180975</xdr:rowOff>
    </xdr:from>
    <xdr:to>
      <xdr:col>3</xdr:col>
      <xdr:colOff>1200150</xdr:colOff>
      <xdr:row>479</xdr:row>
      <xdr:rowOff>638175</xdr:rowOff>
    </xdr:to>
    <xdr:pic>
      <xdr:nvPicPr>
        <xdr:cNvPr id="1521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394072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485</xdr:row>
      <xdr:rowOff>66675</xdr:rowOff>
    </xdr:from>
    <xdr:to>
      <xdr:col>3</xdr:col>
      <xdr:colOff>1190625</xdr:colOff>
      <xdr:row>485</xdr:row>
      <xdr:rowOff>695325</xdr:rowOff>
    </xdr:to>
    <xdr:pic>
      <xdr:nvPicPr>
        <xdr:cNvPr id="1522" name="Imagen 189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8398425"/>
          <a:ext cx="1123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491</xdr:row>
      <xdr:rowOff>104775</xdr:rowOff>
    </xdr:from>
    <xdr:to>
      <xdr:col>3</xdr:col>
      <xdr:colOff>1190625</xdr:colOff>
      <xdr:row>491</xdr:row>
      <xdr:rowOff>695325</xdr:rowOff>
    </xdr:to>
    <xdr:pic>
      <xdr:nvPicPr>
        <xdr:cNvPr id="1523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73008525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497</xdr:row>
      <xdr:rowOff>85725</xdr:rowOff>
    </xdr:from>
    <xdr:to>
      <xdr:col>3</xdr:col>
      <xdr:colOff>1190625</xdr:colOff>
      <xdr:row>497</xdr:row>
      <xdr:rowOff>695325</xdr:rowOff>
    </xdr:to>
    <xdr:pic>
      <xdr:nvPicPr>
        <xdr:cNvPr id="1524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7561475"/>
          <a:ext cx="1114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503</xdr:row>
      <xdr:rowOff>66675</xdr:rowOff>
    </xdr:from>
    <xdr:to>
      <xdr:col>3</xdr:col>
      <xdr:colOff>1190625</xdr:colOff>
      <xdr:row>503</xdr:row>
      <xdr:rowOff>695325</xdr:rowOff>
    </xdr:to>
    <xdr:pic>
      <xdr:nvPicPr>
        <xdr:cNvPr id="1525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82114425"/>
          <a:ext cx="1114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509</xdr:row>
      <xdr:rowOff>200025</xdr:rowOff>
    </xdr:from>
    <xdr:to>
      <xdr:col>3</xdr:col>
      <xdr:colOff>1200150</xdr:colOff>
      <xdr:row>509</xdr:row>
      <xdr:rowOff>638175</xdr:rowOff>
    </xdr:to>
    <xdr:pic>
      <xdr:nvPicPr>
        <xdr:cNvPr id="1526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6819775"/>
          <a:ext cx="1133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515</xdr:row>
      <xdr:rowOff>38100</xdr:rowOff>
    </xdr:from>
    <xdr:to>
      <xdr:col>3</xdr:col>
      <xdr:colOff>1171575</xdr:colOff>
      <xdr:row>515</xdr:row>
      <xdr:rowOff>685800</xdr:rowOff>
    </xdr:to>
    <xdr:pic>
      <xdr:nvPicPr>
        <xdr:cNvPr id="1527" name="Imagen 202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91229850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444</xdr:row>
      <xdr:rowOff>152400</xdr:rowOff>
    </xdr:from>
    <xdr:to>
      <xdr:col>3</xdr:col>
      <xdr:colOff>1181100</xdr:colOff>
      <xdr:row>444</xdr:row>
      <xdr:rowOff>704850</xdr:rowOff>
    </xdr:to>
    <xdr:pic>
      <xdr:nvPicPr>
        <xdr:cNvPr id="1528" name="image158.jpe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000375" y="337242150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450</xdr:row>
      <xdr:rowOff>123825</xdr:rowOff>
    </xdr:from>
    <xdr:to>
      <xdr:col>3</xdr:col>
      <xdr:colOff>1200150</xdr:colOff>
      <xdr:row>450</xdr:row>
      <xdr:rowOff>704850</xdr:rowOff>
    </xdr:to>
    <xdr:pic>
      <xdr:nvPicPr>
        <xdr:cNvPr id="1529" name="image118.jpe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81325" y="341785575"/>
          <a:ext cx="11334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456</xdr:row>
      <xdr:rowOff>161925</xdr:rowOff>
    </xdr:from>
    <xdr:to>
      <xdr:col>3</xdr:col>
      <xdr:colOff>1200150</xdr:colOff>
      <xdr:row>456</xdr:row>
      <xdr:rowOff>619125</xdr:rowOff>
    </xdr:to>
    <xdr:pic>
      <xdr:nvPicPr>
        <xdr:cNvPr id="1530" name="image154.jpe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81325" y="346395675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462</xdr:row>
      <xdr:rowOff>200025</xdr:rowOff>
    </xdr:from>
    <xdr:to>
      <xdr:col>3</xdr:col>
      <xdr:colOff>1200150</xdr:colOff>
      <xdr:row>462</xdr:row>
      <xdr:rowOff>666750</xdr:rowOff>
    </xdr:to>
    <xdr:pic>
      <xdr:nvPicPr>
        <xdr:cNvPr id="1531" name="image153.jpe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81325" y="351005775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468</xdr:row>
      <xdr:rowOff>152400</xdr:rowOff>
    </xdr:from>
    <xdr:to>
      <xdr:col>3</xdr:col>
      <xdr:colOff>1200150</xdr:colOff>
      <xdr:row>468</xdr:row>
      <xdr:rowOff>619125</xdr:rowOff>
    </xdr:to>
    <xdr:pic>
      <xdr:nvPicPr>
        <xdr:cNvPr id="1532" name="image156.jpe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981325" y="35553015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474</xdr:row>
      <xdr:rowOff>152400</xdr:rowOff>
    </xdr:from>
    <xdr:to>
      <xdr:col>3</xdr:col>
      <xdr:colOff>1200150</xdr:colOff>
      <xdr:row>474</xdr:row>
      <xdr:rowOff>619125</xdr:rowOff>
    </xdr:to>
    <xdr:pic>
      <xdr:nvPicPr>
        <xdr:cNvPr id="1533" name="image152.jpe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81325" y="360102150"/>
          <a:ext cx="11334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480</xdr:row>
      <xdr:rowOff>190500</xdr:rowOff>
    </xdr:from>
    <xdr:to>
      <xdr:col>3</xdr:col>
      <xdr:colOff>1200150</xdr:colOff>
      <xdr:row>480</xdr:row>
      <xdr:rowOff>647700</xdr:rowOff>
    </xdr:to>
    <xdr:pic>
      <xdr:nvPicPr>
        <xdr:cNvPr id="1534" name="image155.jpe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81325" y="36471225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486</xdr:row>
      <xdr:rowOff>76200</xdr:rowOff>
    </xdr:from>
    <xdr:to>
      <xdr:col>3</xdr:col>
      <xdr:colOff>1190625</xdr:colOff>
      <xdr:row>486</xdr:row>
      <xdr:rowOff>704850</xdr:rowOff>
    </xdr:to>
    <xdr:pic>
      <xdr:nvPicPr>
        <xdr:cNvPr id="1535" name="Imagen 214" descr="Tirr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81325" y="369169950"/>
          <a:ext cx="1123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492</xdr:row>
      <xdr:rowOff>114300</xdr:rowOff>
    </xdr:from>
    <xdr:to>
      <xdr:col>3</xdr:col>
      <xdr:colOff>1190625</xdr:colOff>
      <xdr:row>492</xdr:row>
      <xdr:rowOff>704850</xdr:rowOff>
    </xdr:to>
    <xdr:pic>
      <xdr:nvPicPr>
        <xdr:cNvPr id="1536" name="image215.jpe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90850" y="373780050"/>
          <a:ext cx="1114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498</xdr:row>
      <xdr:rowOff>95250</xdr:rowOff>
    </xdr:from>
    <xdr:to>
      <xdr:col>3</xdr:col>
      <xdr:colOff>1190625</xdr:colOff>
      <xdr:row>498</xdr:row>
      <xdr:rowOff>704850</xdr:rowOff>
    </xdr:to>
    <xdr:pic>
      <xdr:nvPicPr>
        <xdr:cNvPr id="1537" name="image231.jpe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90850" y="378333000"/>
          <a:ext cx="11144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504</xdr:row>
      <xdr:rowOff>76200</xdr:rowOff>
    </xdr:from>
    <xdr:to>
      <xdr:col>3</xdr:col>
      <xdr:colOff>1190625</xdr:colOff>
      <xdr:row>504</xdr:row>
      <xdr:rowOff>704850</xdr:rowOff>
    </xdr:to>
    <xdr:pic>
      <xdr:nvPicPr>
        <xdr:cNvPr id="1538" name="image234.jpe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90850" y="382885950"/>
          <a:ext cx="1114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510</xdr:row>
      <xdr:rowOff>209550</xdr:rowOff>
    </xdr:from>
    <xdr:to>
      <xdr:col>3</xdr:col>
      <xdr:colOff>1200150</xdr:colOff>
      <xdr:row>510</xdr:row>
      <xdr:rowOff>647700</xdr:rowOff>
    </xdr:to>
    <xdr:pic>
      <xdr:nvPicPr>
        <xdr:cNvPr id="1539" name="image250.jpe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81325" y="387591300"/>
          <a:ext cx="1133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516</xdr:row>
      <xdr:rowOff>47625</xdr:rowOff>
    </xdr:from>
    <xdr:to>
      <xdr:col>3</xdr:col>
      <xdr:colOff>1171575</xdr:colOff>
      <xdr:row>516</xdr:row>
      <xdr:rowOff>695325</xdr:rowOff>
    </xdr:to>
    <xdr:pic>
      <xdr:nvPicPr>
        <xdr:cNvPr id="1540" name="Imagen 229" descr="Sandalias TEVA para hombre originales universales gecko azul marino (1004006-GKN) - Foto 1 de 5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009900" y="392001375"/>
          <a:ext cx="1076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7"/>
  <sheetViews>
    <sheetView showGridLines="0" tabSelected="1" zoomScaleNormal="100" workbookViewId="0">
      <selection activeCell="R5" sqref="R5"/>
    </sheetView>
  </sheetViews>
  <sheetFormatPr defaultColWidth="11.42578125" defaultRowHeight="15" x14ac:dyDescent="0.25"/>
  <cols>
    <col min="1" max="1" width="5.7109375" style="1" customWidth="1"/>
    <col min="2" max="2" width="19" style="1" bestFit="1" customWidth="1"/>
    <col min="3" max="4" width="19" style="1" customWidth="1"/>
    <col min="5" max="5" width="18.7109375" style="2" bestFit="1" customWidth="1"/>
    <col min="6" max="7" width="18.7109375" style="12" customWidth="1"/>
    <col min="8" max="8" width="15.42578125" style="2" bestFit="1" customWidth="1"/>
    <col min="9" max="9" width="20.42578125" style="2" bestFit="1" customWidth="1"/>
    <col min="10" max="10" width="11" style="5" customWidth="1"/>
    <col min="11" max="11" width="16.42578125" style="5" customWidth="1"/>
    <col min="12" max="12" width="14.42578125" style="1" bestFit="1" customWidth="1"/>
    <col min="13" max="13" width="12.7109375" style="6" customWidth="1"/>
    <col min="14" max="14" width="12.7109375" style="1" customWidth="1"/>
    <col min="15" max="15" width="13.7109375" style="1" customWidth="1"/>
    <col min="16" max="16384" width="11.42578125" style="1"/>
  </cols>
  <sheetData>
    <row r="2" spans="2:15" s="22" customFormat="1" ht="21.95" customHeight="1" x14ac:dyDescent="0.25">
      <c r="B2" s="17"/>
      <c r="C2" s="17"/>
      <c r="D2" s="17"/>
      <c r="E2" s="17"/>
      <c r="F2" s="18"/>
      <c r="G2" s="18"/>
      <c r="H2" s="17"/>
      <c r="I2" s="17"/>
      <c r="J2" s="19"/>
      <c r="K2" s="23">
        <f>+SUBTOTAL(9,K4:K517)</f>
        <v>5082</v>
      </c>
      <c r="L2" s="20"/>
      <c r="M2" s="21"/>
      <c r="O2" s="23">
        <f>+SUBTOTAL(9,O4:O517)</f>
        <v>0</v>
      </c>
    </row>
    <row r="3" spans="2:15" ht="45.75" customHeight="1" x14ac:dyDescent="0.25">
      <c r="B3" s="11" t="s">
        <v>55</v>
      </c>
      <c r="C3" s="11" t="s">
        <v>34</v>
      </c>
      <c r="D3" s="11" t="s">
        <v>194</v>
      </c>
      <c r="E3" s="11" t="s">
        <v>35</v>
      </c>
      <c r="F3" s="13" t="s">
        <v>196</v>
      </c>
      <c r="G3" s="13" t="s">
        <v>347</v>
      </c>
      <c r="H3" s="11" t="s">
        <v>36</v>
      </c>
      <c r="I3" s="11" t="s">
        <v>37</v>
      </c>
      <c r="J3" s="11" t="s">
        <v>40</v>
      </c>
      <c r="K3" s="11" t="s">
        <v>195</v>
      </c>
      <c r="L3" s="11" t="s">
        <v>38</v>
      </c>
      <c r="M3" s="11" t="s">
        <v>330</v>
      </c>
      <c r="N3" s="11" t="s">
        <v>331</v>
      </c>
      <c r="O3" s="11" t="s">
        <v>39</v>
      </c>
    </row>
    <row r="4" spans="2:15" ht="60" customHeight="1" x14ac:dyDescent="0.25">
      <c r="B4" s="4" t="str">
        <f t="shared" ref="B4:B67" si="0">+C4&amp;"-"&amp;J4</f>
        <v>1153651-SRV-05</v>
      </c>
      <c r="C4" s="4" t="s">
        <v>56</v>
      </c>
      <c r="D4" s="10"/>
      <c r="E4" s="3" t="s">
        <v>178</v>
      </c>
      <c r="F4" s="14">
        <v>196565942098</v>
      </c>
      <c r="G4" s="14" t="s">
        <v>348</v>
      </c>
      <c r="H4" s="3" t="s">
        <v>0</v>
      </c>
      <c r="I4" s="3" t="s">
        <v>124</v>
      </c>
      <c r="J4" s="3" t="s">
        <v>46</v>
      </c>
      <c r="K4" s="3">
        <v>12</v>
      </c>
      <c r="L4" s="3" t="s">
        <v>425</v>
      </c>
      <c r="M4" s="8">
        <v>55</v>
      </c>
      <c r="N4" s="9">
        <v>27.5</v>
      </c>
      <c r="O4" s="7"/>
    </row>
    <row r="5" spans="2:15" ht="60" customHeight="1" x14ac:dyDescent="0.25">
      <c r="B5" s="4" t="str">
        <f t="shared" si="0"/>
        <v>1153651-SRV-06</v>
      </c>
      <c r="C5" s="4" t="s">
        <v>56</v>
      </c>
      <c r="D5" s="4"/>
      <c r="E5" s="3" t="s">
        <v>178</v>
      </c>
      <c r="F5" s="14">
        <v>196565942104</v>
      </c>
      <c r="G5" s="14" t="s">
        <v>348</v>
      </c>
      <c r="H5" s="3" t="s">
        <v>0</v>
      </c>
      <c r="I5" s="3" t="s">
        <v>124</v>
      </c>
      <c r="J5" s="3" t="s">
        <v>47</v>
      </c>
      <c r="K5" s="3">
        <v>24</v>
      </c>
      <c r="L5" s="3" t="s">
        <v>425</v>
      </c>
      <c r="M5" s="8">
        <v>55</v>
      </c>
      <c r="N5" s="9">
        <v>27.5</v>
      </c>
      <c r="O5" s="7"/>
    </row>
    <row r="6" spans="2:15" ht="60" customHeight="1" x14ac:dyDescent="0.25">
      <c r="B6" s="4" t="str">
        <f t="shared" si="0"/>
        <v>1153651-SRV-07</v>
      </c>
      <c r="C6" s="4" t="s">
        <v>56</v>
      </c>
      <c r="D6" s="4"/>
      <c r="E6" s="3" t="s">
        <v>178</v>
      </c>
      <c r="F6" s="14">
        <v>196565942111</v>
      </c>
      <c r="G6" s="14" t="s">
        <v>348</v>
      </c>
      <c r="H6" s="3" t="s">
        <v>0</v>
      </c>
      <c r="I6" s="3" t="s">
        <v>124</v>
      </c>
      <c r="J6" s="3" t="s">
        <v>41</v>
      </c>
      <c r="K6" s="3">
        <v>36</v>
      </c>
      <c r="L6" s="3" t="s">
        <v>425</v>
      </c>
      <c r="M6" s="8">
        <v>55</v>
      </c>
      <c r="N6" s="9">
        <v>27.5</v>
      </c>
      <c r="O6" s="7"/>
    </row>
    <row r="7" spans="2:15" ht="60" customHeight="1" x14ac:dyDescent="0.25">
      <c r="B7" s="4" t="str">
        <f t="shared" si="0"/>
        <v>1153651-SRV-08</v>
      </c>
      <c r="C7" s="4" t="s">
        <v>56</v>
      </c>
      <c r="D7" s="4"/>
      <c r="E7" s="3" t="s">
        <v>178</v>
      </c>
      <c r="F7" s="14">
        <v>196565942159</v>
      </c>
      <c r="G7" s="14" t="s">
        <v>348</v>
      </c>
      <c r="H7" s="3" t="s">
        <v>0</v>
      </c>
      <c r="I7" s="3" t="s">
        <v>124</v>
      </c>
      <c r="J7" s="3" t="s">
        <v>42</v>
      </c>
      <c r="K7" s="3">
        <v>36</v>
      </c>
      <c r="L7" s="3" t="s">
        <v>425</v>
      </c>
      <c r="M7" s="8">
        <v>55</v>
      </c>
      <c r="N7" s="9">
        <v>27.5</v>
      </c>
      <c r="O7" s="7"/>
    </row>
    <row r="8" spans="2:15" ht="60" customHeight="1" x14ac:dyDescent="0.25">
      <c r="B8" s="4" t="str">
        <f t="shared" si="0"/>
        <v>1153651-SRV-09</v>
      </c>
      <c r="C8" s="4" t="s">
        <v>56</v>
      </c>
      <c r="D8" s="4"/>
      <c r="E8" s="3" t="s">
        <v>178</v>
      </c>
      <c r="F8" s="14">
        <v>196565942166</v>
      </c>
      <c r="G8" s="14" t="s">
        <v>348</v>
      </c>
      <c r="H8" s="3" t="s">
        <v>0</v>
      </c>
      <c r="I8" s="3" t="s">
        <v>124</v>
      </c>
      <c r="J8" s="3" t="s">
        <v>43</v>
      </c>
      <c r="K8" s="3">
        <v>24</v>
      </c>
      <c r="L8" s="3" t="s">
        <v>425</v>
      </c>
      <c r="M8" s="8">
        <v>55</v>
      </c>
      <c r="N8" s="9">
        <v>27.5</v>
      </c>
      <c r="O8" s="7"/>
    </row>
    <row r="9" spans="2:15" ht="60" customHeight="1" x14ac:dyDescent="0.25">
      <c r="B9" s="4" t="str">
        <f t="shared" si="0"/>
        <v>1153651-SRV-10</v>
      </c>
      <c r="C9" s="4" t="s">
        <v>56</v>
      </c>
      <c r="D9" s="4"/>
      <c r="E9" s="3" t="s">
        <v>178</v>
      </c>
      <c r="F9" s="14">
        <v>196565942173</v>
      </c>
      <c r="G9" s="14" t="s">
        <v>348</v>
      </c>
      <c r="H9" s="3" t="s">
        <v>0</v>
      </c>
      <c r="I9" s="3" t="s">
        <v>124</v>
      </c>
      <c r="J9" s="3" t="s">
        <v>44</v>
      </c>
      <c r="K9" s="3">
        <v>12</v>
      </c>
      <c r="L9" s="3" t="s">
        <v>425</v>
      </c>
      <c r="M9" s="8">
        <v>55</v>
      </c>
      <c r="N9" s="9">
        <v>27.5</v>
      </c>
      <c r="O9" s="7"/>
    </row>
    <row r="10" spans="2:15" ht="60" customHeight="1" x14ac:dyDescent="0.25">
      <c r="B10" s="4" t="str">
        <f t="shared" si="0"/>
        <v>1150110-TGLY-05</v>
      </c>
      <c r="C10" s="4" t="s">
        <v>57</v>
      </c>
      <c r="D10" s="10"/>
      <c r="E10" s="3" t="s">
        <v>179</v>
      </c>
      <c r="F10" s="14">
        <v>196565935892</v>
      </c>
      <c r="G10" s="14" t="s">
        <v>348</v>
      </c>
      <c r="H10" s="3" t="s">
        <v>0</v>
      </c>
      <c r="I10" s="3" t="s">
        <v>125</v>
      </c>
      <c r="J10" s="3" t="s">
        <v>46</v>
      </c>
      <c r="K10" s="3">
        <v>24</v>
      </c>
      <c r="L10" s="3" t="s">
        <v>425</v>
      </c>
      <c r="M10" s="8">
        <v>55</v>
      </c>
      <c r="N10" s="9">
        <v>27.5</v>
      </c>
      <c r="O10" s="7"/>
    </row>
    <row r="11" spans="2:15" ht="60" customHeight="1" x14ac:dyDescent="0.25">
      <c r="B11" s="4" t="str">
        <f t="shared" si="0"/>
        <v>1150110-TGLY-06</v>
      </c>
      <c r="C11" s="4" t="s">
        <v>57</v>
      </c>
      <c r="D11" s="4"/>
      <c r="E11" s="3" t="s">
        <v>179</v>
      </c>
      <c r="F11" s="14">
        <v>196565935908</v>
      </c>
      <c r="G11" s="14" t="s">
        <v>348</v>
      </c>
      <c r="H11" s="3" t="s">
        <v>0</v>
      </c>
      <c r="I11" s="3" t="s">
        <v>125</v>
      </c>
      <c r="J11" s="3" t="s">
        <v>47</v>
      </c>
      <c r="K11" s="3">
        <v>24</v>
      </c>
      <c r="L11" s="3" t="s">
        <v>425</v>
      </c>
      <c r="M11" s="8">
        <v>55</v>
      </c>
      <c r="N11" s="9">
        <v>27.5</v>
      </c>
      <c r="O11" s="7"/>
    </row>
    <row r="12" spans="2:15" ht="60" customHeight="1" x14ac:dyDescent="0.25">
      <c r="B12" s="4" t="str">
        <f t="shared" si="0"/>
        <v>1150110-TGLY-07</v>
      </c>
      <c r="C12" s="4" t="s">
        <v>57</v>
      </c>
      <c r="D12" s="4"/>
      <c r="E12" s="3" t="s">
        <v>179</v>
      </c>
      <c r="F12" s="14">
        <v>196565935915</v>
      </c>
      <c r="G12" s="14" t="s">
        <v>348</v>
      </c>
      <c r="H12" s="3" t="s">
        <v>0</v>
      </c>
      <c r="I12" s="3" t="s">
        <v>125</v>
      </c>
      <c r="J12" s="3" t="s">
        <v>41</v>
      </c>
      <c r="K12" s="3">
        <v>24</v>
      </c>
      <c r="L12" s="3" t="s">
        <v>425</v>
      </c>
      <c r="M12" s="8">
        <v>55</v>
      </c>
      <c r="N12" s="9">
        <v>27.5</v>
      </c>
      <c r="O12" s="7"/>
    </row>
    <row r="13" spans="2:15" ht="60" customHeight="1" x14ac:dyDescent="0.25">
      <c r="B13" s="4" t="str">
        <f t="shared" si="0"/>
        <v>1150110-TGLY-08</v>
      </c>
      <c r="C13" s="4" t="s">
        <v>57</v>
      </c>
      <c r="D13" s="4"/>
      <c r="E13" s="3" t="s">
        <v>179</v>
      </c>
      <c r="F13" s="14">
        <v>196565935953</v>
      </c>
      <c r="G13" s="14" t="s">
        <v>348</v>
      </c>
      <c r="H13" s="3" t="s">
        <v>0</v>
      </c>
      <c r="I13" s="3" t="s">
        <v>125</v>
      </c>
      <c r="J13" s="3" t="s">
        <v>42</v>
      </c>
      <c r="K13" s="3">
        <v>24</v>
      </c>
      <c r="L13" s="3" t="s">
        <v>425</v>
      </c>
      <c r="M13" s="8">
        <v>55</v>
      </c>
      <c r="N13" s="9">
        <v>27.5</v>
      </c>
      <c r="O13" s="7"/>
    </row>
    <row r="14" spans="2:15" ht="60" customHeight="1" x14ac:dyDescent="0.25">
      <c r="B14" s="4" t="str">
        <f t="shared" si="0"/>
        <v>1150110-TGLY-09</v>
      </c>
      <c r="C14" s="4" t="s">
        <v>57</v>
      </c>
      <c r="D14" s="4"/>
      <c r="E14" s="3" t="s">
        <v>179</v>
      </c>
      <c r="F14" s="14">
        <v>196565935960</v>
      </c>
      <c r="G14" s="14" t="s">
        <v>348</v>
      </c>
      <c r="H14" s="3" t="s">
        <v>0</v>
      </c>
      <c r="I14" s="3" t="s">
        <v>125</v>
      </c>
      <c r="J14" s="3" t="s">
        <v>43</v>
      </c>
      <c r="K14" s="3">
        <v>24</v>
      </c>
      <c r="L14" s="3" t="s">
        <v>425</v>
      </c>
      <c r="M14" s="8">
        <v>55</v>
      </c>
      <c r="N14" s="9">
        <v>27.5</v>
      </c>
      <c r="O14" s="7"/>
    </row>
    <row r="15" spans="2:15" ht="60" customHeight="1" x14ac:dyDescent="0.25">
      <c r="B15" s="4" t="str">
        <f t="shared" si="0"/>
        <v>1150110-TGLY-10</v>
      </c>
      <c r="C15" s="4" t="s">
        <v>57</v>
      </c>
      <c r="D15" s="4"/>
      <c r="E15" s="3" t="s">
        <v>179</v>
      </c>
      <c r="F15" s="14">
        <v>196565935977</v>
      </c>
      <c r="G15" s="14" t="s">
        <v>348</v>
      </c>
      <c r="H15" s="3" t="s">
        <v>0</v>
      </c>
      <c r="I15" s="3" t="s">
        <v>125</v>
      </c>
      <c r="J15" s="3" t="s">
        <v>44</v>
      </c>
      <c r="K15" s="3">
        <v>24</v>
      </c>
      <c r="L15" s="3" t="s">
        <v>425</v>
      </c>
      <c r="M15" s="8">
        <v>55</v>
      </c>
      <c r="N15" s="9">
        <v>27.5</v>
      </c>
      <c r="O15" s="7"/>
    </row>
    <row r="16" spans="2:15" ht="60" customHeight="1" x14ac:dyDescent="0.25">
      <c r="B16" s="4" t="str">
        <f t="shared" si="0"/>
        <v>1124230-CYM-05</v>
      </c>
      <c r="C16" s="4" t="s">
        <v>16</v>
      </c>
      <c r="D16" s="10"/>
      <c r="E16" s="3" t="s">
        <v>17</v>
      </c>
      <c r="F16" s="14">
        <v>196565108968</v>
      </c>
      <c r="G16" s="14" t="s">
        <v>348</v>
      </c>
      <c r="H16" s="3" t="s">
        <v>0</v>
      </c>
      <c r="I16" s="3" t="s">
        <v>29</v>
      </c>
      <c r="J16" s="3" t="s">
        <v>46</v>
      </c>
      <c r="K16" s="3">
        <v>12</v>
      </c>
      <c r="L16" s="3" t="s">
        <v>425</v>
      </c>
      <c r="M16" s="8">
        <v>50</v>
      </c>
      <c r="N16" s="9">
        <v>25</v>
      </c>
      <c r="O16" s="7"/>
    </row>
    <row r="17" spans="2:15" ht="60" customHeight="1" x14ac:dyDescent="0.25">
      <c r="B17" s="4" t="str">
        <f t="shared" si="0"/>
        <v>1124230-CYM-06</v>
      </c>
      <c r="C17" s="4" t="s">
        <v>16</v>
      </c>
      <c r="D17" s="4"/>
      <c r="E17" s="3" t="s">
        <v>17</v>
      </c>
      <c r="F17" s="14">
        <v>196565108975</v>
      </c>
      <c r="G17" s="14" t="s">
        <v>348</v>
      </c>
      <c r="H17" s="3" t="s">
        <v>0</v>
      </c>
      <c r="I17" s="3" t="s">
        <v>29</v>
      </c>
      <c r="J17" s="3" t="s">
        <v>47</v>
      </c>
      <c r="K17" s="3">
        <v>36</v>
      </c>
      <c r="L17" s="3" t="s">
        <v>425</v>
      </c>
      <c r="M17" s="8">
        <v>50</v>
      </c>
      <c r="N17" s="9">
        <v>25</v>
      </c>
      <c r="O17" s="7"/>
    </row>
    <row r="18" spans="2:15" ht="60" customHeight="1" x14ac:dyDescent="0.25">
      <c r="B18" s="4" t="str">
        <f t="shared" si="0"/>
        <v>1124230-CYM-07</v>
      </c>
      <c r="C18" s="4" t="s">
        <v>16</v>
      </c>
      <c r="D18" s="4"/>
      <c r="E18" s="3" t="s">
        <v>17</v>
      </c>
      <c r="F18" s="14">
        <v>196565108982</v>
      </c>
      <c r="G18" s="14" t="s">
        <v>348</v>
      </c>
      <c r="H18" s="3" t="s">
        <v>0</v>
      </c>
      <c r="I18" s="3" t="s">
        <v>29</v>
      </c>
      <c r="J18" s="3" t="s">
        <v>41</v>
      </c>
      <c r="K18" s="3">
        <v>36</v>
      </c>
      <c r="L18" s="3" t="s">
        <v>425</v>
      </c>
      <c r="M18" s="8">
        <v>50</v>
      </c>
      <c r="N18" s="9">
        <v>25</v>
      </c>
      <c r="O18" s="7"/>
    </row>
    <row r="19" spans="2:15" ht="60" customHeight="1" x14ac:dyDescent="0.25">
      <c r="B19" s="4" t="str">
        <f t="shared" si="0"/>
        <v>1124230-CYM-08</v>
      </c>
      <c r="C19" s="4" t="s">
        <v>16</v>
      </c>
      <c r="D19" s="4"/>
      <c r="E19" s="3" t="s">
        <v>17</v>
      </c>
      <c r="F19" s="14">
        <v>196565109026</v>
      </c>
      <c r="G19" s="14" t="s">
        <v>348</v>
      </c>
      <c r="H19" s="3" t="s">
        <v>0</v>
      </c>
      <c r="I19" s="3" t="s">
        <v>29</v>
      </c>
      <c r="J19" s="3" t="s">
        <v>42</v>
      </c>
      <c r="K19" s="3">
        <v>12</v>
      </c>
      <c r="L19" s="3" t="s">
        <v>425</v>
      </c>
      <c r="M19" s="8">
        <v>50</v>
      </c>
      <c r="N19" s="9">
        <v>25</v>
      </c>
      <c r="O19" s="7"/>
    </row>
    <row r="20" spans="2:15" ht="60" customHeight="1" x14ac:dyDescent="0.25">
      <c r="B20" s="4" t="str">
        <f t="shared" si="0"/>
        <v>1124230-CYM-09</v>
      </c>
      <c r="C20" s="4" t="s">
        <v>16</v>
      </c>
      <c r="D20" s="4"/>
      <c r="E20" s="3" t="s">
        <v>17</v>
      </c>
      <c r="F20" s="14">
        <v>196565109033</v>
      </c>
      <c r="G20" s="14" t="s">
        <v>348</v>
      </c>
      <c r="H20" s="3" t="s">
        <v>0</v>
      </c>
      <c r="I20" s="3" t="s">
        <v>29</v>
      </c>
      <c r="J20" s="3" t="s">
        <v>43</v>
      </c>
      <c r="K20" s="3">
        <v>24</v>
      </c>
      <c r="L20" s="3" t="s">
        <v>425</v>
      </c>
      <c r="M20" s="8">
        <v>50</v>
      </c>
      <c r="N20" s="9">
        <v>25</v>
      </c>
      <c r="O20" s="7"/>
    </row>
    <row r="21" spans="2:15" ht="60" customHeight="1" x14ac:dyDescent="0.25">
      <c r="B21" s="4" t="str">
        <f t="shared" si="0"/>
        <v>1124230-CYM-10</v>
      </c>
      <c r="C21" s="4" t="s">
        <v>16</v>
      </c>
      <c r="D21" s="4"/>
      <c r="E21" s="3" t="s">
        <v>17</v>
      </c>
      <c r="F21" s="14">
        <v>196565109040</v>
      </c>
      <c r="G21" s="14" t="s">
        <v>348</v>
      </c>
      <c r="H21" s="3" t="s">
        <v>0</v>
      </c>
      <c r="I21" s="3" t="s">
        <v>29</v>
      </c>
      <c r="J21" s="3" t="s">
        <v>44</v>
      </c>
      <c r="K21" s="3">
        <v>24</v>
      </c>
      <c r="L21" s="3" t="s">
        <v>425</v>
      </c>
      <c r="M21" s="8">
        <v>50</v>
      </c>
      <c r="N21" s="9">
        <v>25</v>
      </c>
      <c r="O21" s="7"/>
    </row>
    <row r="22" spans="2:15" ht="60" customHeight="1" x14ac:dyDescent="0.25">
      <c r="B22" s="4" t="str">
        <f t="shared" si="0"/>
        <v>1090969-RQR-05</v>
      </c>
      <c r="C22" s="4" t="s">
        <v>58</v>
      </c>
      <c r="D22" s="10"/>
      <c r="E22" s="3" t="s">
        <v>18</v>
      </c>
      <c r="F22" s="14">
        <v>196565924322</v>
      </c>
      <c r="G22" s="14" t="s">
        <v>348</v>
      </c>
      <c r="H22" s="3" t="s">
        <v>0</v>
      </c>
      <c r="I22" s="3" t="s">
        <v>127</v>
      </c>
      <c r="J22" s="3" t="s">
        <v>46</v>
      </c>
      <c r="K22" s="3">
        <v>2</v>
      </c>
      <c r="L22" s="3" t="s">
        <v>425</v>
      </c>
      <c r="M22" s="8">
        <v>65</v>
      </c>
      <c r="N22" s="9">
        <v>32.5</v>
      </c>
      <c r="O22" s="7"/>
    </row>
    <row r="23" spans="2:15" ht="60" customHeight="1" x14ac:dyDescent="0.25">
      <c r="B23" s="4" t="str">
        <f t="shared" si="0"/>
        <v>1090969-RQR-06</v>
      </c>
      <c r="C23" s="4" t="s">
        <v>58</v>
      </c>
      <c r="D23" s="4"/>
      <c r="E23" s="3" t="s">
        <v>18</v>
      </c>
      <c r="F23" s="14">
        <v>196565924339</v>
      </c>
      <c r="G23" s="14" t="s">
        <v>348</v>
      </c>
      <c r="H23" s="3" t="s">
        <v>0</v>
      </c>
      <c r="I23" s="3" t="s">
        <v>127</v>
      </c>
      <c r="J23" s="3" t="s">
        <v>47</v>
      </c>
      <c r="K23" s="3">
        <v>4</v>
      </c>
      <c r="L23" s="3" t="s">
        <v>425</v>
      </c>
      <c r="M23" s="8">
        <v>65</v>
      </c>
      <c r="N23" s="9">
        <v>32.5</v>
      </c>
      <c r="O23" s="7"/>
    </row>
    <row r="24" spans="2:15" ht="60" customHeight="1" x14ac:dyDescent="0.25">
      <c r="B24" s="4" t="str">
        <f t="shared" si="0"/>
        <v>1090969-RQR-07</v>
      </c>
      <c r="C24" s="4" t="s">
        <v>58</v>
      </c>
      <c r="D24" s="4"/>
      <c r="E24" s="3" t="s">
        <v>18</v>
      </c>
      <c r="F24" s="14">
        <v>196565924346</v>
      </c>
      <c r="G24" s="14" t="s">
        <v>348</v>
      </c>
      <c r="H24" s="3" t="s">
        <v>0</v>
      </c>
      <c r="I24" s="3" t="s">
        <v>127</v>
      </c>
      <c r="J24" s="3" t="s">
        <v>41</v>
      </c>
      <c r="K24" s="3">
        <v>6</v>
      </c>
      <c r="L24" s="3" t="s">
        <v>425</v>
      </c>
      <c r="M24" s="8">
        <v>65</v>
      </c>
      <c r="N24" s="9">
        <v>32.5</v>
      </c>
      <c r="O24" s="7"/>
    </row>
    <row r="25" spans="2:15" ht="60" customHeight="1" x14ac:dyDescent="0.25">
      <c r="B25" s="4" t="str">
        <f t="shared" si="0"/>
        <v>1090969-RQR-08</v>
      </c>
      <c r="C25" s="4" t="s">
        <v>58</v>
      </c>
      <c r="D25" s="15"/>
      <c r="E25" s="3" t="s">
        <v>18</v>
      </c>
      <c r="F25" s="14">
        <v>196565924384</v>
      </c>
      <c r="G25" s="14" t="s">
        <v>348</v>
      </c>
      <c r="H25" s="3" t="s">
        <v>0</v>
      </c>
      <c r="I25" s="3" t="s">
        <v>127</v>
      </c>
      <c r="J25" s="3" t="s">
        <v>42</v>
      </c>
      <c r="K25" s="3">
        <v>6</v>
      </c>
      <c r="L25" s="3" t="s">
        <v>425</v>
      </c>
      <c r="M25" s="8">
        <v>65</v>
      </c>
      <c r="N25" s="9">
        <v>32.5</v>
      </c>
      <c r="O25" s="7"/>
    </row>
    <row r="26" spans="2:15" ht="60" customHeight="1" x14ac:dyDescent="0.25">
      <c r="B26" s="4" t="str">
        <f t="shared" si="0"/>
        <v>1090969-RQR-09</v>
      </c>
      <c r="C26" s="4" t="s">
        <v>58</v>
      </c>
      <c r="D26" s="4"/>
      <c r="E26" s="3" t="s">
        <v>18</v>
      </c>
      <c r="F26" s="14">
        <v>196565924391</v>
      </c>
      <c r="G26" s="14" t="s">
        <v>348</v>
      </c>
      <c r="H26" s="3" t="s">
        <v>0</v>
      </c>
      <c r="I26" s="3" t="s">
        <v>127</v>
      </c>
      <c r="J26" s="3" t="s">
        <v>43</v>
      </c>
      <c r="K26" s="3">
        <v>6</v>
      </c>
      <c r="L26" s="3" t="s">
        <v>425</v>
      </c>
      <c r="M26" s="8">
        <v>65</v>
      </c>
      <c r="N26" s="9">
        <v>32.5</v>
      </c>
      <c r="O26" s="7"/>
    </row>
    <row r="27" spans="2:15" ht="60" customHeight="1" x14ac:dyDescent="0.25">
      <c r="B27" s="4" t="str">
        <f t="shared" si="0"/>
        <v>1090969-RRSQ-05</v>
      </c>
      <c r="C27" s="4" t="s">
        <v>59</v>
      </c>
      <c r="D27" s="10"/>
      <c r="E27" s="3" t="s">
        <v>18</v>
      </c>
      <c r="F27" s="14">
        <v>196565924551</v>
      </c>
      <c r="G27" s="14" t="s">
        <v>348</v>
      </c>
      <c r="H27" s="3" t="s">
        <v>0</v>
      </c>
      <c r="I27" s="3" t="s">
        <v>128</v>
      </c>
      <c r="J27" s="3" t="s">
        <v>46</v>
      </c>
      <c r="K27" s="3">
        <v>2</v>
      </c>
      <c r="L27" s="3" t="s">
        <v>425</v>
      </c>
      <c r="M27" s="8">
        <v>65</v>
      </c>
      <c r="N27" s="9">
        <v>32.5</v>
      </c>
      <c r="O27" s="7"/>
    </row>
    <row r="28" spans="2:15" ht="60" customHeight="1" x14ac:dyDescent="0.25">
      <c r="B28" s="4" t="str">
        <f t="shared" si="0"/>
        <v>1090969-RRSQ-06</v>
      </c>
      <c r="C28" s="4" t="s">
        <v>59</v>
      </c>
      <c r="D28" s="4"/>
      <c r="E28" s="3" t="s">
        <v>18</v>
      </c>
      <c r="F28" s="14">
        <v>196565924568</v>
      </c>
      <c r="G28" s="14" t="s">
        <v>348</v>
      </c>
      <c r="H28" s="3" t="s">
        <v>0</v>
      </c>
      <c r="I28" s="3" t="s">
        <v>128</v>
      </c>
      <c r="J28" s="3" t="s">
        <v>47</v>
      </c>
      <c r="K28" s="3">
        <v>4</v>
      </c>
      <c r="L28" s="3" t="s">
        <v>425</v>
      </c>
      <c r="M28" s="8">
        <v>65</v>
      </c>
      <c r="N28" s="9">
        <v>32.5</v>
      </c>
      <c r="O28" s="7"/>
    </row>
    <row r="29" spans="2:15" ht="60" customHeight="1" x14ac:dyDescent="0.25">
      <c r="B29" s="4" t="str">
        <f t="shared" si="0"/>
        <v>1090969-RRSQ-07</v>
      </c>
      <c r="C29" s="4" t="s">
        <v>59</v>
      </c>
      <c r="D29" s="4"/>
      <c r="E29" s="3" t="s">
        <v>18</v>
      </c>
      <c r="F29" s="14">
        <v>196565924575</v>
      </c>
      <c r="G29" s="14" t="s">
        <v>348</v>
      </c>
      <c r="H29" s="3" t="s">
        <v>0</v>
      </c>
      <c r="I29" s="3" t="s">
        <v>128</v>
      </c>
      <c r="J29" s="3" t="s">
        <v>41</v>
      </c>
      <c r="K29" s="3">
        <v>6</v>
      </c>
      <c r="L29" s="3" t="s">
        <v>425</v>
      </c>
      <c r="M29" s="8">
        <v>65</v>
      </c>
      <c r="N29" s="9">
        <v>32.5</v>
      </c>
      <c r="O29" s="7"/>
    </row>
    <row r="30" spans="2:15" ht="60" customHeight="1" x14ac:dyDescent="0.25">
      <c r="B30" s="4" t="str">
        <f t="shared" si="0"/>
        <v>1090969-RRSQ-08</v>
      </c>
      <c r="C30" s="4" t="s">
        <v>59</v>
      </c>
      <c r="D30" s="4"/>
      <c r="E30" s="3" t="s">
        <v>18</v>
      </c>
      <c r="F30" s="14">
        <v>196565924612</v>
      </c>
      <c r="G30" s="14" t="s">
        <v>348</v>
      </c>
      <c r="H30" s="3" t="s">
        <v>0</v>
      </c>
      <c r="I30" s="3" t="s">
        <v>128</v>
      </c>
      <c r="J30" s="3" t="s">
        <v>42</v>
      </c>
      <c r="K30" s="3">
        <v>6</v>
      </c>
      <c r="L30" s="3" t="s">
        <v>425</v>
      </c>
      <c r="M30" s="8">
        <v>65</v>
      </c>
      <c r="N30" s="9">
        <v>32.5</v>
      </c>
      <c r="O30" s="7"/>
    </row>
    <row r="31" spans="2:15" ht="60" customHeight="1" x14ac:dyDescent="0.25">
      <c r="B31" s="4" t="str">
        <f t="shared" si="0"/>
        <v>1090969-RRSQ-09</v>
      </c>
      <c r="C31" s="4" t="s">
        <v>59</v>
      </c>
      <c r="D31" s="4"/>
      <c r="E31" s="3" t="s">
        <v>18</v>
      </c>
      <c r="F31" s="14">
        <v>196565924629</v>
      </c>
      <c r="G31" s="14" t="s">
        <v>348</v>
      </c>
      <c r="H31" s="3" t="s">
        <v>0</v>
      </c>
      <c r="I31" s="3" t="s">
        <v>128</v>
      </c>
      <c r="J31" s="3" t="s">
        <v>43</v>
      </c>
      <c r="K31" s="3">
        <v>4</v>
      </c>
      <c r="L31" s="3" t="s">
        <v>425</v>
      </c>
      <c r="M31" s="8">
        <v>65</v>
      </c>
      <c r="N31" s="9">
        <v>32.5</v>
      </c>
      <c r="O31" s="7"/>
    </row>
    <row r="32" spans="2:15" ht="60" customHeight="1" x14ac:dyDescent="0.25">
      <c r="B32" s="4" t="str">
        <f t="shared" si="0"/>
        <v>1090969-RRSQ-10</v>
      </c>
      <c r="C32" s="4" t="s">
        <v>59</v>
      </c>
      <c r="D32" s="4"/>
      <c r="E32" s="3" t="s">
        <v>18</v>
      </c>
      <c r="F32" s="14">
        <v>196565924636</v>
      </c>
      <c r="G32" s="14" t="s">
        <v>348</v>
      </c>
      <c r="H32" s="3" t="s">
        <v>0</v>
      </c>
      <c r="I32" s="3" t="s">
        <v>128</v>
      </c>
      <c r="J32" s="3" t="s">
        <v>44</v>
      </c>
      <c r="K32" s="3">
        <v>2</v>
      </c>
      <c r="L32" s="3" t="s">
        <v>425</v>
      </c>
      <c r="M32" s="8">
        <v>65</v>
      </c>
      <c r="N32" s="9">
        <v>32.5</v>
      </c>
      <c r="O32" s="7"/>
    </row>
    <row r="33" spans="2:15" ht="60" customHeight="1" x14ac:dyDescent="0.25">
      <c r="B33" s="4" t="str">
        <f t="shared" si="0"/>
        <v>1008844-UNW-05</v>
      </c>
      <c r="C33" s="4" t="s">
        <v>60</v>
      </c>
      <c r="D33" s="10"/>
      <c r="E33" s="3" t="s">
        <v>19</v>
      </c>
      <c r="F33" s="14">
        <v>196565918079</v>
      </c>
      <c r="G33" s="14" t="s">
        <v>348</v>
      </c>
      <c r="H33" s="3" t="s">
        <v>0</v>
      </c>
      <c r="I33" s="3" t="s">
        <v>129</v>
      </c>
      <c r="J33" s="3" t="s">
        <v>46</v>
      </c>
      <c r="K33" s="3">
        <v>2</v>
      </c>
      <c r="L33" s="3" t="s">
        <v>425</v>
      </c>
      <c r="M33" s="8">
        <v>70</v>
      </c>
      <c r="N33" s="9">
        <v>35</v>
      </c>
      <c r="O33" s="7"/>
    </row>
    <row r="34" spans="2:15" ht="60" customHeight="1" x14ac:dyDescent="0.25">
      <c r="B34" s="4" t="str">
        <f t="shared" si="0"/>
        <v>1008844-UNW-06</v>
      </c>
      <c r="C34" s="4" t="s">
        <v>60</v>
      </c>
      <c r="D34" s="4"/>
      <c r="E34" s="3" t="s">
        <v>19</v>
      </c>
      <c r="F34" s="14">
        <v>196565918086</v>
      </c>
      <c r="G34" s="14" t="s">
        <v>348</v>
      </c>
      <c r="H34" s="3" t="s">
        <v>0</v>
      </c>
      <c r="I34" s="3" t="s">
        <v>129</v>
      </c>
      <c r="J34" s="3" t="s">
        <v>47</v>
      </c>
      <c r="K34" s="3">
        <v>2</v>
      </c>
      <c r="L34" s="3" t="s">
        <v>425</v>
      </c>
      <c r="M34" s="8">
        <v>70</v>
      </c>
      <c r="N34" s="9">
        <v>35</v>
      </c>
      <c r="O34" s="7"/>
    </row>
    <row r="35" spans="2:15" ht="60" customHeight="1" x14ac:dyDescent="0.25">
      <c r="B35" s="4" t="str">
        <f t="shared" si="0"/>
        <v>1008844-UNW-07</v>
      </c>
      <c r="C35" s="4" t="s">
        <v>60</v>
      </c>
      <c r="D35" s="4"/>
      <c r="E35" s="3" t="s">
        <v>19</v>
      </c>
      <c r="F35" s="14">
        <v>196565918093</v>
      </c>
      <c r="G35" s="14" t="s">
        <v>348</v>
      </c>
      <c r="H35" s="3" t="s">
        <v>0</v>
      </c>
      <c r="I35" s="3" t="s">
        <v>129</v>
      </c>
      <c r="J35" s="3" t="s">
        <v>41</v>
      </c>
      <c r="K35" s="3">
        <v>4</v>
      </c>
      <c r="L35" s="3" t="s">
        <v>425</v>
      </c>
      <c r="M35" s="8">
        <v>70</v>
      </c>
      <c r="N35" s="9">
        <v>35</v>
      </c>
      <c r="O35" s="7"/>
    </row>
    <row r="36" spans="2:15" ht="60" customHeight="1" x14ac:dyDescent="0.25">
      <c r="B36" s="4" t="str">
        <f t="shared" si="0"/>
        <v>1008844-UNW-08</v>
      </c>
      <c r="C36" s="4" t="s">
        <v>60</v>
      </c>
      <c r="D36" s="4"/>
      <c r="E36" s="3" t="s">
        <v>19</v>
      </c>
      <c r="F36" s="14">
        <v>196565918130</v>
      </c>
      <c r="G36" s="14" t="s">
        <v>348</v>
      </c>
      <c r="H36" s="3" t="s">
        <v>0</v>
      </c>
      <c r="I36" s="3" t="s">
        <v>129</v>
      </c>
      <c r="J36" s="3" t="s">
        <v>42</v>
      </c>
      <c r="K36" s="3">
        <v>6</v>
      </c>
      <c r="L36" s="3" t="s">
        <v>425</v>
      </c>
      <c r="M36" s="8">
        <v>70</v>
      </c>
      <c r="N36" s="9">
        <v>35</v>
      </c>
      <c r="O36" s="7"/>
    </row>
    <row r="37" spans="2:15" ht="60" customHeight="1" x14ac:dyDescent="0.25">
      <c r="B37" s="4" t="str">
        <f t="shared" si="0"/>
        <v>1008844-UNW-09</v>
      </c>
      <c r="C37" s="4" t="s">
        <v>60</v>
      </c>
      <c r="D37" s="4"/>
      <c r="E37" s="3" t="s">
        <v>19</v>
      </c>
      <c r="F37" s="14">
        <v>196565918147</v>
      </c>
      <c r="G37" s="14" t="s">
        <v>348</v>
      </c>
      <c r="H37" s="3" t="s">
        <v>0</v>
      </c>
      <c r="I37" s="3" t="s">
        <v>129</v>
      </c>
      <c r="J37" s="3" t="s">
        <v>43</v>
      </c>
      <c r="K37" s="3">
        <v>6</v>
      </c>
      <c r="L37" s="3" t="s">
        <v>425</v>
      </c>
      <c r="M37" s="8">
        <v>70</v>
      </c>
      <c r="N37" s="9">
        <v>35</v>
      </c>
      <c r="O37" s="7"/>
    </row>
    <row r="38" spans="2:15" ht="60" customHeight="1" x14ac:dyDescent="0.25">
      <c r="B38" s="4" t="str">
        <f t="shared" si="0"/>
        <v>1008844-UNW-10</v>
      </c>
      <c r="C38" s="4" t="s">
        <v>60</v>
      </c>
      <c r="D38" s="4"/>
      <c r="E38" s="3" t="s">
        <v>19</v>
      </c>
      <c r="F38" s="14">
        <v>196565918154</v>
      </c>
      <c r="G38" s="14" t="s">
        <v>348</v>
      </c>
      <c r="H38" s="3" t="s">
        <v>0</v>
      </c>
      <c r="I38" s="3" t="s">
        <v>129</v>
      </c>
      <c r="J38" s="3" t="s">
        <v>44</v>
      </c>
      <c r="K38" s="3">
        <v>4</v>
      </c>
      <c r="L38" s="3" t="s">
        <v>425</v>
      </c>
      <c r="M38" s="8">
        <v>70</v>
      </c>
      <c r="N38" s="9">
        <v>35</v>
      </c>
      <c r="O38" s="7"/>
    </row>
    <row r="39" spans="2:15" ht="60" customHeight="1" x14ac:dyDescent="0.25">
      <c r="B39" s="4" t="str">
        <f t="shared" si="0"/>
        <v>1008844-RSH-05</v>
      </c>
      <c r="C39" s="4" t="s">
        <v>61</v>
      </c>
      <c r="D39" s="10"/>
      <c r="E39" s="3" t="s">
        <v>19</v>
      </c>
      <c r="F39" s="14">
        <v>196565917744</v>
      </c>
      <c r="G39" s="14" t="s">
        <v>348</v>
      </c>
      <c r="H39" s="3" t="s">
        <v>0</v>
      </c>
      <c r="I39" s="3" t="s">
        <v>131</v>
      </c>
      <c r="J39" s="3" t="s">
        <v>46</v>
      </c>
      <c r="K39" s="3">
        <v>2</v>
      </c>
      <c r="L39" s="3" t="s">
        <v>425</v>
      </c>
      <c r="M39" s="8">
        <v>70</v>
      </c>
      <c r="N39" s="9">
        <v>35</v>
      </c>
      <c r="O39" s="7"/>
    </row>
    <row r="40" spans="2:15" ht="60" customHeight="1" x14ac:dyDescent="0.25">
      <c r="B40" s="4" t="str">
        <f t="shared" si="0"/>
        <v>1008844-RSH-06</v>
      </c>
      <c r="C40" s="4" t="s">
        <v>61</v>
      </c>
      <c r="D40" s="4"/>
      <c r="E40" s="3" t="s">
        <v>19</v>
      </c>
      <c r="F40" s="14">
        <v>196565917836</v>
      </c>
      <c r="G40" s="14" t="s">
        <v>348</v>
      </c>
      <c r="H40" s="3" t="s">
        <v>0</v>
      </c>
      <c r="I40" s="3" t="s">
        <v>131</v>
      </c>
      <c r="J40" s="3" t="s">
        <v>47</v>
      </c>
      <c r="K40" s="3">
        <v>4</v>
      </c>
      <c r="L40" s="3" t="s">
        <v>425</v>
      </c>
      <c r="M40" s="8">
        <v>70</v>
      </c>
      <c r="N40" s="9">
        <v>35</v>
      </c>
      <c r="O40" s="7"/>
    </row>
    <row r="41" spans="2:15" ht="60" customHeight="1" x14ac:dyDescent="0.25">
      <c r="B41" s="4" t="str">
        <f t="shared" si="0"/>
        <v>1008844-RSH-07</v>
      </c>
      <c r="C41" s="4" t="s">
        <v>61</v>
      </c>
      <c r="D41" s="4"/>
      <c r="E41" s="3" t="s">
        <v>19</v>
      </c>
      <c r="F41" s="14">
        <v>196565917782</v>
      </c>
      <c r="G41" s="14" t="s">
        <v>348</v>
      </c>
      <c r="H41" s="3" t="s">
        <v>0</v>
      </c>
      <c r="I41" s="3" t="s">
        <v>131</v>
      </c>
      <c r="J41" s="3" t="s">
        <v>41</v>
      </c>
      <c r="K41" s="3">
        <v>6</v>
      </c>
      <c r="L41" s="3" t="s">
        <v>425</v>
      </c>
      <c r="M41" s="8">
        <v>70</v>
      </c>
      <c r="N41" s="9">
        <v>35</v>
      </c>
      <c r="O41" s="7"/>
    </row>
    <row r="42" spans="2:15" ht="60" customHeight="1" x14ac:dyDescent="0.25">
      <c r="B42" s="4" t="str">
        <f t="shared" si="0"/>
        <v>1008844-RSH-08</v>
      </c>
      <c r="C42" s="4" t="s">
        <v>61</v>
      </c>
      <c r="D42" s="4"/>
      <c r="E42" s="3" t="s">
        <v>19</v>
      </c>
      <c r="F42" s="14">
        <v>196565917843</v>
      </c>
      <c r="G42" s="14" t="s">
        <v>348</v>
      </c>
      <c r="H42" s="3" t="s">
        <v>0</v>
      </c>
      <c r="I42" s="3" t="s">
        <v>131</v>
      </c>
      <c r="J42" s="3" t="s">
        <v>42</v>
      </c>
      <c r="K42" s="3">
        <v>6</v>
      </c>
      <c r="L42" s="3" t="s">
        <v>425</v>
      </c>
      <c r="M42" s="8">
        <v>70</v>
      </c>
      <c r="N42" s="9">
        <v>35</v>
      </c>
      <c r="O42" s="7"/>
    </row>
    <row r="43" spans="2:15" ht="60" customHeight="1" x14ac:dyDescent="0.25">
      <c r="B43" s="4" t="str">
        <f t="shared" si="0"/>
        <v>1008844-RSH-09</v>
      </c>
      <c r="C43" s="4" t="s">
        <v>61</v>
      </c>
      <c r="D43" s="4"/>
      <c r="E43" s="3" t="s">
        <v>19</v>
      </c>
      <c r="F43" s="14">
        <v>196565917805</v>
      </c>
      <c r="G43" s="14" t="s">
        <v>348</v>
      </c>
      <c r="H43" s="3" t="s">
        <v>0</v>
      </c>
      <c r="I43" s="3" t="s">
        <v>131</v>
      </c>
      <c r="J43" s="3" t="s">
        <v>43</v>
      </c>
      <c r="K43" s="3">
        <v>6</v>
      </c>
      <c r="L43" s="3" t="s">
        <v>425</v>
      </c>
      <c r="M43" s="8">
        <v>70</v>
      </c>
      <c r="N43" s="9">
        <v>35</v>
      </c>
      <c r="O43" s="7"/>
    </row>
    <row r="44" spans="2:15" ht="60" customHeight="1" x14ac:dyDescent="0.25">
      <c r="B44" s="4" t="str">
        <f t="shared" si="0"/>
        <v>1116810-BLK-09</v>
      </c>
      <c r="C44" s="4" t="s">
        <v>20</v>
      </c>
      <c r="D44" s="10"/>
      <c r="E44" s="3" t="s">
        <v>21</v>
      </c>
      <c r="F44" s="14">
        <v>194715395664</v>
      </c>
      <c r="G44" s="14" t="s">
        <v>348</v>
      </c>
      <c r="H44" s="3" t="s">
        <v>0</v>
      </c>
      <c r="I44" s="3" t="s">
        <v>2</v>
      </c>
      <c r="J44" s="3" t="s">
        <v>43</v>
      </c>
      <c r="K44" s="3">
        <v>4</v>
      </c>
      <c r="L44" s="3" t="s">
        <v>425</v>
      </c>
      <c r="M44" s="8">
        <v>80</v>
      </c>
      <c r="N44" s="9">
        <v>40</v>
      </c>
      <c r="O44" s="7"/>
    </row>
    <row r="45" spans="2:15" ht="60" customHeight="1" x14ac:dyDescent="0.25">
      <c r="B45" s="4" t="str">
        <f t="shared" si="0"/>
        <v>1116810-BLK-10</v>
      </c>
      <c r="C45" s="4" t="s">
        <v>20</v>
      </c>
      <c r="D45" s="4"/>
      <c r="E45" s="3" t="s">
        <v>21</v>
      </c>
      <c r="F45" s="14">
        <v>194715395671</v>
      </c>
      <c r="G45" s="14" t="s">
        <v>348</v>
      </c>
      <c r="H45" s="3" t="s">
        <v>0</v>
      </c>
      <c r="I45" s="3" t="s">
        <v>2</v>
      </c>
      <c r="J45" s="3" t="s">
        <v>44</v>
      </c>
      <c r="K45" s="3">
        <v>2</v>
      </c>
      <c r="L45" s="3" t="s">
        <v>425</v>
      </c>
      <c r="M45" s="8">
        <v>80</v>
      </c>
      <c r="N45" s="9">
        <v>40</v>
      </c>
      <c r="O45" s="7"/>
    </row>
    <row r="46" spans="2:15" ht="60" customHeight="1" x14ac:dyDescent="0.25">
      <c r="B46" s="4" t="str">
        <f t="shared" si="0"/>
        <v>1131270-PLPN-05</v>
      </c>
      <c r="C46" s="4" t="s">
        <v>62</v>
      </c>
      <c r="D46" s="10"/>
      <c r="E46" s="3" t="s">
        <v>180</v>
      </c>
      <c r="F46" s="14">
        <v>196565930934</v>
      </c>
      <c r="G46" s="14" t="s">
        <v>348</v>
      </c>
      <c r="H46" s="3" t="s">
        <v>0</v>
      </c>
      <c r="I46" s="3" t="s">
        <v>132</v>
      </c>
      <c r="J46" s="3" t="s">
        <v>46</v>
      </c>
      <c r="K46" s="3">
        <v>6</v>
      </c>
      <c r="L46" s="3" t="s">
        <v>425</v>
      </c>
      <c r="M46" s="8">
        <v>80</v>
      </c>
      <c r="N46" s="9">
        <v>40</v>
      </c>
      <c r="O46" s="7"/>
    </row>
    <row r="47" spans="2:15" ht="60" customHeight="1" x14ac:dyDescent="0.25">
      <c r="B47" s="4" t="str">
        <f t="shared" si="0"/>
        <v>1131270-PLPN-06</v>
      </c>
      <c r="C47" s="4" t="s">
        <v>62</v>
      </c>
      <c r="D47" s="4"/>
      <c r="E47" s="3" t="s">
        <v>180</v>
      </c>
      <c r="F47" s="14">
        <v>196565930941</v>
      </c>
      <c r="G47" s="14" t="s">
        <v>348</v>
      </c>
      <c r="H47" s="3" t="s">
        <v>0</v>
      </c>
      <c r="I47" s="3" t="s">
        <v>132</v>
      </c>
      <c r="J47" s="3" t="s">
        <v>47</v>
      </c>
      <c r="K47" s="3">
        <v>15</v>
      </c>
      <c r="L47" s="3" t="s">
        <v>425</v>
      </c>
      <c r="M47" s="8">
        <v>80</v>
      </c>
      <c r="N47" s="9">
        <v>40</v>
      </c>
      <c r="O47" s="7"/>
    </row>
    <row r="48" spans="2:15" ht="60" customHeight="1" x14ac:dyDescent="0.25">
      <c r="B48" s="4" t="str">
        <f t="shared" si="0"/>
        <v>1131270-PLPN-07</v>
      </c>
      <c r="C48" s="4" t="s">
        <v>62</v>
      </c>
      <c r="D48" s="4"/>
      <c r="E48" s="3" t="s">
        <v>180</v>
      </c>
      <c r="F48" s="14">
        <v>196565930958</v>
      </c>
      <c r="G48" s="14" t="s">
        <v>348</v>
      </c>
      <c r="H48" s="3" t="s">
        <v>0</v>
      </c>
      <c r="I48" s="3" t="s">
        <v>132</v>
      </c>
      <c r="J48" s="3" t="s">
        <v>41</v>
      </c>
      <c r="K48" s="3">
        <v>14</v>
      </c>
      <c r="L48" s="3" t="s">
        <v>425</v>
      </c>
      <c r="M48" s="8">
        <v>80</v>
      </c>
      <c r="N48" s="9">
        <v>40</v>
      </c>
      <c r="O48" s="7"/>
    </row>
    <row r="49" spans="2:15" ht="60" customHeight="1" x14ac:dyDescent="0.25">
      <c r="B49" s="4" t="str">
        <f t="shared" si="0"/>
        <v>1131270-PLPN-08</v>
      </c>
      <c r="C49" s="4" t="s">
        <v>62</v>
      </c>
      <c r="D49" s="4"/>
      <c r="E49" s="3" t="s">
        <v>180</v>
      </c>
      <c r="F49" s="14">
        <v>196565930996</v>
      </c>
      <c r="G49" s="14" t="s">
        <v>348</v>
      </c>
      <c r="H49" s="3" t="s">
        <v>0</v>
      </c>
      <c r="I49" s="3" t="s">
        <v>132</v>
      </c>
      <c r="J49" s="3" t="s">
        <v>42</v>
      </c>
      <c r="K49" s="3">
        <v>23</v>
      </c>
      <c r="L49" s="3" t="s">
        <v>425</v>
      </c>
      <c r="M49" s="8">
        <v>80</v>
      </c>
      <c r="N49" s="9">
        <v>40</v>
      </c>
      <c r="O49" s="7"/>
    </row>
    <row r="50" spans="2:15" ht="60" customHeight="1" x14ac:dyDescent="0.25">
      <c r="B50" s="4" t="str">
        <f t="shared" si="0"/>
        <v>1131270-PLPN-09</v>
      </c>
      <c r="C50" s="4" t="s">
        <v>62</v>
      </c>
      <c r="D50" s="4"/>
      <c r="E50" s="3" t="s">
        <v>180</v>
      </c>
      <c r="F50" s="14">
        <v>196565931009</v>
      </c>
      <c r="G50" s="14" t="s">
        <v>348</v>
      </c>
      <c r="H50" s="3" t="s">
        <v>0</v>
      </c>
      <c r="I50" s="3" t="s">
        <v>132</v>
      </c>
      <c r="J50" s="3" t="s">
        <v>43</v>
      </c>
      <c r="K50" s="3">
        <v>14</v>
      </c>
      <c r="L50" s="3" t="s">
        <v>425</v>
      </c>
      <c r="M50" s="8">
        <v>80</v>
      </c>
      <c r="N50" s="9">
        <v>40</v>
      </c>
      <c r="O50" s="7"/>
    </row>
    <row r="51" spans="2:15" ht="60" customHeight="1" x14ac:dyDescent="0.25">
      <c r="B51" s="4" t="str">
        <f t="shared" si="0"/>
        <v>1131270-PLPN-10</v>
      </c>
      <c r="C51" s="4" t="s">
        <v>62</v>
      </c>
      <c r="D51" s="4"/>
      <c r="E51" s="3" t="s">
        <v>180</v>
      </c>
      <c r="F51" s="14">
        <v>196565931016</v>
      </c>
      <c r="G51" s="14" t="s">
        <v>348</v>
      </c>
      <c r="H51" s="3" t="s">
        <v>0</v>
      </c>
      <c r="I51" s="3" t="s">
        <v>132</v>
      </c>
      <c r="J51" s="3" t="s">
        <v>44</v>
      </c>
      <c r="K51" s="3">
        <v>15</v>
      </c>
      <c r="L51" s="3" t="s">
        <v>425</v>
      </c>
      <c r="M51" s="8">
        <v>80</v>
      </c>
      <c r="N51" s="9">
        <v>40</v>
      </c>
      <c r="O51" s="7"/>
    </row>
    <row r="52" spans="2:15" ht="60" customHeight="1" x14ac:dyDescent="0.25">
      <c r="B52" s="4" t="str">
        <f t="shared" si="0"/>
        <v>4266-BTOL-07</v>
      </c>
      <c r="C52" s="4" t="s">
        <v>63</v>
      </c>
      <c r="D52" s="4"/>
      <c r="E52" s="3" t="s">
        <v>9</v>
      </c>
      <c r="F52" s="14">
        <v>196565945624</v>
      </c>
      <c r="G52" s="14" t="s">
        <v>348</v>
      </c>
      <c r="H52" s="3" t="s">
        <v>0</v>
      </c>
      <c r="I52" s="3" t="s">
        <v>133</v>
      </c>
      <c r="J52" s="3" t="s">
        <v>41</v>
      </c>
      <c r="K52" s="3">
        <v>1</v>
      </c>
      <c r="L52" s="3" t="s">
        <v>425</v>
      </c>
      <c r="M52" s="8">
        <v>85</v>
      </c>
      <c r="N52" s="9">
        <v>42.5</v>
      </c>
      <c r="O52" s="7"/>
    </row>
    <row r="53" spans="2:15" ht="60" customHeight="1" x14ac:dyDescent="0.25">
      <c r="B53" s="4" t="str">
        <f t="shared" si="0"/>
        <v>4266-BTOL-08</v>
      </c>
      <c r="C53" s="4" t="s">
        <v>63</v>
      </c>
      <c r="D53" s="4"/>
      <c r="E53" s="3" t="s">
        <v>9</v>
      </c>
      <c r="F53" s="14">
        <v>196565945679</v>
      </c>
      <c r="G53" s="14" t="s">
        <v>348</v>
      </c>
      <c r="H53" s="3" t="s">
        <v>0</v>
      </c>
      <c r="I53" s="3" t="s">
        <v>133</v>
      </c>
      <c r="J53" s="3" t="s">
        <v>42</v>
      </c>
      <c r="K53" s="3">
        <v>1</v>
      </c>
      <c r="L53" s="3" t="s">
        <v>425</v>
      </c>
      <c r="M53" s="8">
        <v>85</v>
      </c>
      <c r="N53" s="9">
        <v>42.5</v>
      </c>
      <c r="O53" s="7"/>
    </row>
    <row r="54" spans="2:15" ht="60" customHeight="1" x14ac:dyDescent="0.25">
      <c r="B54" s="4" t="str">
        <f t="shared" si="0"/>
        <v>4266-BLMU-06.5</v>
      </c>
      <c r="C54" s="4" t="s">
        <v>64</v>
      </c>
      <c r="D54" s="4"/>
      <c r="E54" s="3" t="s">
        <v>9</v>
      </c>
      <c r="F54" s="14">
        <v>196565945457</v>
      </c>
      <c r="G54" s="14" t="s">
        <v>348</v>
      </c>
      <c r="H54" s="3" t="s">
        <v>0</v>
      </c>
      <c r="I54" s="3" t="s">
        <v>134</v>
      </c>
      <c r="J54" s="3" t="s">
        <v>50</v>
      </c>
      <c r="K54" s="3">
        <v>2</v>
      </c>
      <c r="L54" s="3" t="s">
        <v>425</v>
      </c>
      <c r="M54" s="8">
        <v>85</v>
      </c>
      <c r="N54" s="9">
        <v>42.5</v>
      </c>
      <c r="O54" s="7"/>
    </row>
    <row r="55" spans="2:15" ht="60" customHeight="1" x14ac:dyDescent="0.25">
      <c r="B55" s="4" t="str">
        <f t="shared" si="0"/>
        <v>4266-LEML-06</v>
      </c>
      <c r="C55" s="4" t="s">
        <v>65</v>
      </c>
      <c r="D55" s="4"/>
      <c r="E55" s="3" t="s">
        <v>9</v>
      </c>
      <c r="F55" s="14">
        <v>195719366056</v>
      </c>
      <c r="G55" s="14" t="s">
        <v>348</v>
      </c>
      <c r="H55" s="3" t="s">
        <v>0</v>
      </c>
      <c r="I55" s="3" t="s">
        <v>135</v>
      </c>
      <c r="J55" s="3" t="s">
        <v>47</v>
      </c>
      <c r="K55" s="3">
        <v>4</v>
      </c>
      <c r="L55" s="3" t="s">
        <v>425</v>
      </c>
      <c r="M55" s="8">
        <v>85</v>
      </c>
      <c r="N55" s="9">
        <v>42.5</v>
      </c>
      <c r="O55" s="7"/>
    </row>
    <row r="56" spans="2:15" ht="60" customHeight="1" x14ac:dyDescent="0.25">
      <c r="B56" s="4" t="str">
        <f t="shared" si="0"/>
        <v>4266-LEML-06.5</v>
      </c>
      <c r="C56" s="4" t="s">
        <v>65</v>
      </c>
      <c r="D56" s="4"/>
      <c r="E56" s="3" t="s">
        <v>9</v>
      </c>
      <c r="F56" s="14">
        <v>195719366063</v>
      </c>
      <c r="G56" s="14" t="s">
        <v>348</v>
      </c>
      <c r="H56" s="3" t="s">
        <v>0</v>
      </c>
      <c r="I56" s="3" t="s">
        <v>135</v>
      </c>
      <c r="J56" s="3" t="s">
        <v>50</v>
      </c>
      <c r="K56" s="3">
        <v>6</v>
      </c>
      <c r="L56" s="3" t="s">
        <v>425</v>
      </c>
      <c r="M56" s="8">
        <v>85</v>
      </c>
      <c r="N56" s="9">
        <v>42.5</v>
      </c>
      <c r="O56" s="7"/>
    </row>
    <row r="57" spans="2:15" ht="60" customHeight="1" x14ac:dyDescent="0.25">
      <c r="B57" s="4" t="str">
        <f t="shared" si="0"/>
        <v>4266-LEML-07</v>
      </c>
      <c r="C57" s="4" t="s">
        <v>65</v>
      </c>
      <c r="D57" s="4"/>
      <c r="E57" s="3" t="s">
        <v>9</v>
      </c>
      <c r="F57" s="14">
        <v>195719366070</v>
      </c>
      <c r="G57" s="14" t="s">
        <v>348</v>
      </c>
      <c r="H57" s="3" t="s">
        <v>0</v>
      </c>
      <c r="I57" s="3" t="s">
        <v>135</v>
      </c>
      <c r="J57" s="3" t="s">
        <v>41</v>
      </c>
      <c r="K57" s="3">
        <v>4</v>
      </c>
      <c r="L57" s="3" t="s">
        <v>425</v>
      </c>
      <c r="M57" s="8">
        <v>85</v>
      </c>
      <c r="N57" s="9">
        <v>42.5</v>
      </c>
      <c r="O57" s="7"/>
    </row>
    <row r="58" spans="2:15" ht="60" customHeight="1" x14ac:dyDescent="0.25">
      <c r="B58" s="4" t="str">
        <f t="shared" si="0"/>
        <v>4266-LEML-07.5</v>
      </c>
      <c r="C58" s="4" t="s">
        <v>65</v>
      </c>
      <c r="D58" s="4"/>
      <c r="E58" s="3" t="s">
        <v>9</v>
      </c>
      <c r="F58" s="14">
        <v>195719366117</v>
      </c>
      <c r="G58" s="14" t="s">
        <v>348</v>
      </c>
      <c r="H58" s="3" t="s">
        <v>0</v>
      </c>
      <c r="I58" s="3" t="s">
        <v>135</v>
      </c>
      <c r="J58" s="3" t="s">
        <v>51</v>
      </c>
      <c r="K58" s="3">
        <v>2</v>
      </c>
      <c r="L58" s="3" t="s">
        <v>425</v>
      </c>
      <c r="M58" s="8">
        <v>85</v>
      </c>
      <c r="N58" s="9">
        <v>42.5</v>
      </c>
      <c r="O58" s="7"/>
    </row>
    <row r="59" spans="2:15" ht="60" customHeight="1" x14ac:dyDescent="0.25">
      <c r="B59" s="4" t="str">
        <f t="shared" si="0"/>
        <v>4266-LEML-08</v>
      </c>
      <c r="C59" s="4" t="s">
        <v>65</v>
      </c>
      <c r="D59" s="4"/>
      <c r="E59" s="3" t="s">
        <v>9</v>
      </c>
      <c r="F59" s="14">
        <v>195719366124</v>
      </c>
      <c r="G59" s="14" t="s">
        <v>348</v>
      </c>
      <c r="H59" s="3" t="s">
        <v>0</v>
      </c>
      <c r="I59" s="3" t="s">
        <v>135</v>
      </c>
      <c r="J59" s="3" t="s">
        <v>42</v>
      </c>
      <c r="K59" s="3">
        <v>2</v>
      </c>
      <c r="L59" s="3" t="s">
        <v>425</v>
      </c>
      <c r="M59" s="8">
        <v>85</v>
      </c>
      <c r="N59" s="9">
        <v>42.5</v>
      </c>
      <c r="O59" s="7"/>
    </row>
    <row r="60" spans="2:15" ht="60" customHeight="1" x14ac:dyDescent="0.25">
      <c r="B60" s="4" t="str">
        <f t="shared" si="0"/>
        <v>1124044-BRLB-05</v>
      </c>
      <c r="C60" s="4" t="s">
        <v>66</v>
      </c>
      <c r="D60" s="10"/>
      <c r="E60" s="3" t="s">
        <v>24</v>
      </c>
      <c r="F60" s="14">
        <v>196565929532</v>
      </c>
      <c r="G60" s="14" t="s">
        <v>348</v>
      </c>
      <c r="H60" s="3" t="s">
        <v>0</v>
      </c>
      <c r="I60" s="3" t="s">
        <v>136</v>
      </c>
      <c r="J60" s="3" t="s">
        <v>46</v>
      </c>
      <c r="K60" s="3">
        <v>12</v>
      </c>
      <c r="L60" s="3" t="s">
        <v>425</v>
      </c>
      <c r="M60" s="8">
        <v>40</v>
      </c>
      <c r="N60" s="9">
        <v>20</v>
      </c>
      <c r="O60" s="7"/>
    </row>
    <row r="61" spans="2:15" ht="60" customHeight="1" x14ac:dyDescent="0.25">
      <c r="B61" s="4" t="str">
        <f t="shared" si="0"/>
        <v>1124044-BRLB-06</v>
      </c>
      <c r="C61" s="4" t="s">
        <v>66</v>
      </c>
      <c r="D61" s="4"/>
      <c r="E61" s="3" t="s">
        <v>24</v>
      </c>
      <c r="F61" s="14">
        <v>196565929549</v>
      </c>
      <c r="G61" s="14" t="s">
        <v>348</v>
      </c>
      <c r="H61" s="3" t="s">
        <v>0</v>
      </c>
      <c r="I61" s="3" t="s">
        <v>136</v>
      </c>
      <c r="J61" s="3" t="s">
        <v>47</v>
      </c>
      <c r="K61" s="3">
        <v>36</v>
      </c>
      <c r="L61" s="3" t="s">
        <v>425</v>
      </c>
      <c r="M61" s="8">
        <v>40</v>
      </c>
      <c r="N61" s="9">
        <v>20</v>
      </c>
      <c r="O61" s="7"/>
    </row>
    <row r="62" spans="2:15" ht="60" customHeight="1" x14ac:dyDescent="0.25">
      <c r="B62" s="4" t="str">
        <f t="shared" si="0"/>
        <v>1124044-BRLB-07</v>
      </c>
      <c r="C62" s="4" t="s">
        <v>66</v>
      </c>
      <c r="D62" s="4"/>
      <c r="E62" s="3" t="s">
        <v>24</v>
      </c>
      <c r="F62" s="14">
        <v>196565929556</v>
      </c>
      <c r="G62" s="14" t="s">
        <v>348</v>
      </c>
      <c r="H62" s="3" t="s">
        <v>0</v>
      </c>
      <c r="I62" s="3" t="s">
        <v>136</v>
      </c>
      <c r="J62" s="3" t="s">
        <v>41</v>
      </c>
      <c r="K62" s="3">
        <v>36</v>
      </c>
      <c r="L62" s="3" t="s">
        <v>425</v>
      </c>
      <c r="M62" s="8">
        <v>40</v>
      </c>
      <c r="N62" s="9">
        <v>20</v>
      </c>
      <c r="O62" s="7"/>
    </row>
    <row r="63" spans="2:15" ht="60" customHeight="1" x14ac:dyDescent="0.25">
      <c r="B63" s="4" t="str">
        <f t="shared" si="0"/>
        <v>1124044-BRLB-08</v>
      </c>
      <c r="C63" s="4" t="s">
        <v>66</v>
      </c>
      <c r="D63" s="4"/>
      <c r="E63" s="3" t="s">
        <v>24</v>
      </c>
      <c r="F63" s="14">
        <v>196565929495</v>
      </c>
      <c r="G63" s="14" t="s">
        <v>348</v>
      </c>
      <c r="H63" s="3" t="s">
        <v>0</v>
      </c>
      <c r="I63" s="3" t="s">
        <v>136</v>
      </c>
      <c r="J63" s="3" t="s">
        <v>42</v>
      </c>
      <c r="K63" s="3">
        <v>12</v>
      </c>
      <c r="L63" s="3" t="s">
        <v>425</v>
      </c>
      <c r="M63" s="8">
        <v>40</v>
      </c>
      <c r="N63" s="9">
        <v>20</v>
      </c>
      <c r="O63" s="7"/>
    </row>
    <row r="64" spans="2:15" ht="60" customHeight="1" x14ac:dyDescent="0.25">
      <c r="B64" s="4" t="str">
        <f t="shared" si="0"/>
        <v>1124044-BRLB-09</v>
      </c>
      <c r="C64" s="4" t="s">
        <v>66</v>
      </c>
      <c r="D64" s="4"/>
      <c r="E64" s="3" t="s">
        <v>24</v>
      </c>
      <c r="F64" s="14">
        <v>196565929501</v>
      </c>
      <c r="G64" s="14" t="s">
        <v>348</v>
      </c>
      <c r="H64" s="3" t="s">
        <v>0</v>
      </c>
      <c r="I64" s="3" t="s">
        <v>136</v>
      </c>
      <c r="J64" s="3" t="s">
        <v>43</v>
      </c>
      <c r="K64" s="3">
        <v>24</v>
      </c>
      <c r="L64" s="3" t="s">
        <v>425</v>
      </c>
      <c r="M64" s="8">
        <v>40</v>
      </c>
      <c r="N64" s="9">
        <v>20</v>
      </c>
      <c r="O64" s="7"/>
    </row>
    <row r="65" spans="2:15" ht="60" customHeight="1" x14ac:dyDescent="0.25">
      <c r="B65" s="4" t="str">
        <f t="shared" si="0"/>
        <v>1124044-BRLB-10</v>
      </c>
      <c r="C65" s="4" t="s">
        <v>66</v>
      </c>
      <c r="D65" s="4"/>
      <c r="E65" s="3" t="s">
        <v>24</v>
      </c>
      <c r="F65" s="14">
        <v>196565929563</v>
      </c>
      <c r="G65" s="14" t="s">
        <v>348</v>
      </c>
      <c r="H65" s="3" t="s">
        <v>0</v>
      </c>
      <c r="I65" s="3" t="s">
        <v>136</v>
      </c>
      <c r="J65" s="3" t="s">
        <v>44</v>
      </c>
      <c r="K65" s="3">
        <v>24</v>
      </c>
      <c r="L65" s="3" t="s">
        <v>425</v>
      </c>
      <c r="M65" s="8">
        <v>40</v>
      </c>
      <c r="N65" s="9">
        <v>20</v>
      </c>
      <c r="O65" s="7"/>
    </row>
    <row r="66" spans="2:15" ht="60" customHeight="1" x14ac:dyDescent="0.25">
      <c r="B66" s="4" t="str">
        <f t="shared" si="0"/>
        <v>1124044-BCBK-05</v>
      </c>
      <c r="C66" s="4" t="s">
        <v>67</v>
      </c>
      <c r="D66" s="10"/>
      <c r="E66" s="3" t="s">
        <v>24</v>
      </c>
      <c r="F66" s="14">
        <v>196565899934</v>
      </c>
      <c r="G66" s="14" t="s">
        <v>348</v>
      </c>
      <c r="H66" s="3" t="s">
        <v>0</v>
      </c>
      <c r="I66" s="3" t="s">
        <v>32</v>
      </c>
      <c r="J66" s="3" t="s">
        <v>46</v>
      </c>
      <c r="K66" s="3">
        <v>8</v>
      </c>
      <c r="L66" s="3" t="s">
        <v>425</v>
      </c>
      <c r="M66" s="8">
        <v>40</v>
      </c>
      <c r="N66" s="9">
        <v>20</v>
      </c>
      <c r="O66" s="7"/>
    </row>
    <row r="67" spans="2:15" ht="60" customHeight="1" x14ac:dyDescent="0.25">
      <c r="B67" s="4" t="str">
        <f t="shared" si="0"/>
        <v>1124044-BCBK-06</v>
      </c>
      <c r="C67" s="4" t="s">
        <v>67</v>
      </c>
      <c r="D67" s="4"/>
      <c r="E67" s="3" t="s">
        <v>24</v>
      </c>
      <c r="F67" s="14">
        <v>196565899972</v>
      </c>
      <c r="G67" s="14" t="s">
        <v>348</v>
      </c>
      <c r="H67" s="3" t="s">
        <v>0</v>
      </c>
      <c r="I67" s="3" t="s">
        <v>32</v>
      </c>
      <c r="J67" s="3" t="s">
        <v>47</v>
      </c>
      <c r="K67" s="3">
        <v>8</v>
      </c>
      <c r="L67" s="3" t="s">
        <v>425</v>
      </c>
      <c r="M67" s="8">
        <v>40</v>
      </c>
      <c r="N67" s="9">
        <v>20</v>
      </c>
      <c r="O67" s="7"/>
    </row>
    <row r="68" spans="2:15" ht="60" customHeight="1" x14ac:dyDescent="0.25">
      <c r="B68" s="4" t="str">
        <f t="shared" ref="B68:B131" si="1">+C68&amp;"-"&amp;J68</f>
        <v>1124044-BCBK-07</v>
      </c>
      <c r="C68" s="4" t="s">
        <v>67</v>
      </c>
      <c r="D68" s="4"/>
      <c r="E68" s="3" t="s">
        <v>24</v>
      </c>
      <c r="F68" s="14">
        <v>196565899965</v>
      </c>
      <c r="G68" s="14" t="s">
        <v>348</v>
      </c>
      <c r="H68" s="3" t="s">
        <v>0</v>
      </c>
      <c r="I68" s="3" t="s">
        <v>32</v>
      </c>
      <c r="J68" s="3" t="s">
        <v>41</v>
      </c>
      <c r="K68" s="3">
        <v>6</v>
      </c>
      <c r="L68" s="3" t="s">
        <v>425</v>
      </c>
      <c r="M68" s="8">
        <v>40</v>
      </c>
      <c r="N68" s="9">
        <v>20</v>
      </c>
      <c r="O68" s="7"/>
    </row>
    <row r="69" spans="2:15" ht="60" customHeight="1" x14ac:dyDescent="0.25">
      <c r="B69" s="4" t="str">
        <f t="shared" si="1"/>
        <v>1124044-BCBK-08</v>
      </c>
      <c r="C69" s="4" t="s">
        <v>67</v>
      </c>
      <c r="D69" s="4"/>
      <c r="E69" s="3" t="s">
        <v>24</v>
      </c>
      <c r="F69" s="14">
        <v>196565899927</v>
      </c>
      <c r="G69" s="14" t="s">
        <v>348</v>
      </c>
      <c r="H69" s="3" t="s">
        <v>0</v>
      </c>
      <c r="I69" s="3" t="s">
        <v>32</v>
      </c>
      <c r="J69" s="3" t="s">
        <v>42</v>
      </c>
      <c r="K69" s="3">
        <v>18</v>
      </c>
      <c r="L69" s="3" t="s">
        <v>425</v>
      </c>
      <c r="M69" s="8">
        <v>40</v>
      </c>
      <c r="N69" s="9">
        <v>20</v>
      </c>
      <c r="O69" s="7"/>
    </row>
    <row r="70" spans="2:15" ht="60" customHeight="1" x14ac:dyDescent="0.25">
      <c r="B70" s="4" t="str">
        <f t="shared" si="1"/>
        <v>1124044-BCBK-09</v>
      </c>
      <c r="C70" s="4" t="s">
        <v>67</v>
      </c>
      <c r="D70" s="4"/>
      <c r="E70" s="3" t="s">
        <v>24</v>
      </c>
      <c r="F70" s="14">
        <v>196565899910</v>
      </c>
      <c r="G70" s="14" t="s">
        <v>348</v>
      </c>
      <c r="H70" s="3" t="s">
        <v>0</v>
      </c>
      <c r="I70" s="3" t="s">
        <v>32</v>
      </c>
      <c r="J70" s="3" t="s">
        <v>43</v>
      </c>
      <c r="K70" s="3">
        <v>18</v>
      </c>
      <c r="L70" s="3" t="s">
        <v>425</v>
      </c>
      <c r="M70" s="8">
        <v>40</v>
      </c>
      <c r="N70" s="9">
        <v>20</v>
      </c>
      <c r="O70" s="7"/>
    </row>
    <row r="71" spans="2:15" ht="60" customHeight="1" x14ac:dyDescent="0.25">
      <c r="B71" s="4" t="str">
        <f t="shared" si="1"/>
        <v>1124044-BCBK-10</v>
      </c>
      <c r="C71" s="4" t="s">
        <v>67</v>
      </c>
      <c r="D71" s="4"/>
      <c r="E71" s="3" t="s">
        <v>24</v>
      </c>
      <c r="F71" s="14">
        <v>196565899903</v>
      </c>
      <c r="G71" s="14" t="s">
        <v>348</v>
      </c>
      <c r="H71" s="3" t="s">
        <v>0</v>
      </c>
      <c r="I71" s="3" t="s">
        <v>32</v>
      </c>
      <c r="J71" s="3" t="s">
        <v>44</v>
      </c>
      <c r="K71" s="3">
        <v>12</v>
      </c>
      <c r="L71" s="3" t="s">
        <v>425</v>
      </c>
      <c r="M71" s="8">
        <v>40</v>
      </c>
      <c r="N71" s="9">
        <v>20</v>
      </c>
      <c r="O71" s="7"/>
    </row>
    <row r="72" spans="2:15" ht="60" customHeight="1" x14ac:dyDescent="0.25">
      <c r="B72" s="4" t="str">
        <f t="shared" si="1"/>
        <v>1134350-BHGR-05</v>
      </c>
      <c r="C72" s="4" t="s">
        <v>68</v>
      </c>
      <c r="D72" s="10"/>
      <c r="E72" s="3" t="s">
        <v>181</v>
      </c>
      <c r="F72" s="14">
        <v>196565931191</v>
      </c>
      <c r="G72" s="14" t="s">
        <v>348</v>
      </c>
      <c r="H72" s="3" t="s">
        <v>0</v>
      </c>
      <c r="I72" s="3" t="s">
        <v>137</v>
      </c>
      <c r="J72" s="3" t="s">
        <v>46</v>
      </c>
      <c r="K72" s="3">
        <v>12</v>
      </c>
      <c r="L72" s="3" t="s">
        <v>425</v>
      </c>
      <c r="M72" s="8">
        <v>42</v>
      </c>
      <c r="N72" s="9">
        <v>21</v>
      </c>
      <c r="O72" s="7"/>
    </row>
    <row r="73" spans="2:15" ht="60" customHeight="1" x14ac:dyDescent="0.25">
      <c r="B73" s="4" t="str">
        <f t="shared" si="1"/>
        <v>1134350-BHGR-06</v>
      </c>
      <c r="C73" s="4" t="s">
        <v>68</v>
      </c>
      <c r="D73" s="4"/>
      <c r="E73" s="3" t="s">
        <v>181</v>
      </c>
      <c r="F73" s="14">
        <v>196565931207</v>
      </c>
      <c r="G73" s="14" t="s">
        <v>348</v>
      </c>
      <c r="H73" s="3" t="s">
        <v>0</v>
      </c>
      <c r="I73" s="3" t="s">
        <v>137</v>
      </c>
      <c r="J73" s="3" t="s">
        <v>47</v>
      </c>
      <c r="K73" s="3">
        <v>12</v>
      </c>
      <c r="L73" s="3" t="s">
        <v>425</v>
      </c>
      <c r="M73" s="8">
        <v>42</v>
      </c>
      <c r="N73" s="9">
        <v>21</v>
      </c>
      <c r="O73" s="7"/>
    </row>
    <row r="74" spans="2:15" ht="60" customHeight="1" x14ac:dyDescent="0.25">
      <c r="B74" s="4" t="str">
        <f t="shared" si="1"/>
        <v>1134350-BHGR-07</v>
      </c>
      <c r="C74" s="4" t="s">
        <v>68</v>
      </c>
      <c r="D74" s="4"/>
      <c r="E74" s="3" t="s">
        <v>181</v>
      </c>
      <c r="F74" s="14">
        <v>196565931214</v>
      </c>
      <c r="G74" s="14" t="s">
        <v>348</v>
      </c>
      <c r="H74" s="3" t="s">
        <v>0</v>
      </c>
      <c r="I74" s="3" t="s">
        <v>137</v>
      </c>
      <c r="J74" s="3" t="s">
        <v>41</v>
      </c>
      <c r="K74" s="3">
        <v>36</v>
      </c>
      <c r="L74" s="3" t="s">
        <v>425</v>
      </c>
      <c r="M74" s="8">
        <v>42</v>
      </c>
      <c r="N74" s="9">
        <v>21</v>
      </c>
      <c r="O74" s="7"/>
    </row>
    <row r="75" spans="2:15" ht="60" customHeight="1" x14ac:dyDescent="0.25">
      <c r="B75" s="4" t="str">
        <f t="shared" si="1"/>
        <v>1134350-BHGR-08</v>
      </c>
      <c r="C75" s="4" t="s">
        <v>68</v>
      </c>
      <c r="D75" s="4"/>
      <c r="E75" s="3" t="s">
        <v>181</v>
      </c>
      <c r="F75" s="14">
        <v>196565931252</v>
      </c>
      <c r="G75" s="14" t="s">
        <v>348</v>
      </c>
      <c r="H75" s="3" t="s">
        <v>0</v>
      </c>
      <c r="I75" s="3" t="s">
        <v>137</v>
      </c>
      <c r="J75" s="3" t="s">
        <v>42</v>
      </c>
      <c r="K75" s="3">
        <v>36</v>
      </c>
      <c r="L75" s="3" t="s">
        <v>425</v>
      </c>
      <c r="M75" s="8">
        <v>42</v>
      </c>
      <c r="N75" s="9">
        <v>21</v>
      </c>
      <c r="O75" s="7"/>
    </row>
    <row r="76" spans="2:15" ht="60" customHeight="1" x14ac:dyDescent="0.25">
      <c r="B76" s="4" t="str">
        <f t="shared" si="1"/>
        <v>1134350-BHGR-09</v>
      </c>
      <c r="C76" s="4" t="s">
        <v>68</v>
      </c>
      <c r="D76" s="4"/>
      <c r="E76" s="3" t="s">
        <v>181</v>
      </c>
      <c r="F76" s="14">
        <v>196565931269</v>
      </c>
      <c r="G76" s="14" t="s">
        <v>348</v>
      </c>
      <c r="H76" s="3" t="s">
        <v>0</v>
      </c>
      <c r="I76" s="3" t="s">
        <v>137</v>
      </c>
      <c r="J76" s="3" t="s">
        <v>43</v>
      </c>
      <c r="K76" s="3">
        <v>36</v>
      </c>
      <c r="L76" s="3" t="s">
        <v>425</v>
      </c>
      <c r="M76" s="8">
        <v>42</v>
      </c>
      <c r="N76" s="9">
        <v>21</v>
      </c>
      <c r="O76" s="7"/>
    </row>
    <row r="77" spans="2:15" ht="60" customHeight="1" x14ac:dyDescent="0.25">
      <c r="B77" s="4" t="str">
        <f t="shared" si="1"/>
        <v>1134350-BHGR-10</v>
      </c>
      <c r="C77" s="4" t="s">
        <v>68</v>
      </c>
      <c r="D77" s="4"/>
      <c r="E77" s="3" t="s">
        <v>181</v>
      </c>
      <c r="F77" s="14">
        <v>196565931276</v>
      </c>
      <c r="G77" s="14" t="s">
        <v>348</v>
      </c>
      <c r="H77" s="3" t="s">
        <v>0</v>
      </c>
      <c r="I77" s="3" t="s">
        <v>137</v>
      </c>
      <c r="J77" s="3" t="s">
        <v>44</v>
      </c>
      <c r="K77" s="3">
        <v>12</v>
      </c>
      <c r="L77" s="3" t="s">
        <v>425</v>
      </c>
      <c r="M77" s="8">
        <v>42</v>
      </c>
      <c r="N77" s="9">
        <v>21</v>
      </c>
      <c r="O77" s="7"/>
    </row>
    <row r="78" spans="2:15" ht="60" customHeight="1" x14ac:dyDescent="0.25">
      <c r="B78" s="4" t="str">
        <f t="shared" si="1"/>
        <v>1151014-BLK-05</v>
      </c>
      <c r="C78" s="4" t="s">
        <v>69</v>
      </c>
      <c r="D78" s="10"/>
      <c r="E78" s="3" t="s">
        <v>182</v>
      </c>
      <c r="F78" s="14">
        <v>196565938763</v>
      </c>
      <c r="G78" s="14" t="s">
        <v>348</v>
      </c>
      <c r="H78" s="3" t="s">
        <v>0</v>
      </c>
      <c r="I78" s="3" t="s">
        <v>2</v>
      </c>
      <c r="J78" s="3" t="s">
        <v>46</v>
      </c>
      <c r="K78" s="3">
        <v>12</v>
      </c>
      <c r="L78" s="3" t="s">
        <v>425</v>
      </c>
      <c r="M78" s="8">
        <v>60</v>
      </c>
      <c r="N78" s="9">
        <v>30</v>
      </c>
      <c r="O78" s="7"/>
    </row>
    <row r="79" spans="2:15" ht="60" customHeight="1" x14ac:dyDescent="0.25">
      <c r="B79" s="4" t="str">
        <f t="shared" si="1"/>
        <v>1151014-BLK-06</v>
      </c>
      <c r="C79" s="4" t="s">
        <v>69</v>
      </c>
      <c r="D79" s="4"/>
      <c r="E79" s="3" t="s">
        <v>182</v>
      </c>
      <c r="F79" s="14">
        <v>196565938770</v>
      </c>
      <c r="G79" s="14" t="s">
        <v>348</v>
      </c>
      <c r="H79" s="3" t="s">
        <v>0</v>
      </c>
      <c r="I79" s="3" t="s">
        <v>2</v>
      </c>
      <c r="J79" s="3" t="s">
        <v>47</v>
      </c>
      <c r="K79" s="3">
        <v>24</v>
      </c>
      <c r="L79" s="3" t="s">
        <v>425</v>
      </c>
      <c r="M79" s="8">
        <v>60</v>
      </c>
      <c r="N79" s="9">
        <v>30</v>
      </c>
      <c r="O79" s="7"/>
    </row>
    <row r="80" spans="2:15" ht="60" customHeight="1" x14ac:dyDescent="0.25">
      <c r="B80" s="4" t="str">
        <f t="shared" si="1"/>
        <v>1151014-BLK-07</v>
      </c>
      <c r="C80" s="4" t="s">
        <v>69</v>
      </c>
      <c r="D80" s="4"/>
      <c r="E80" s="3" t="s">
        <v>182</v>
      </c>
      <c r="F80" s="14">
        <v>196565938787</v>
      </c>
      <c r="G80" s="14" t="s">
        <v>348</v>
      </c>
      <c r="H80" s="3" t="s">
        <v>0</v>
      </c>
      <c r="I80" s="3" t="s">
        <v>2</v>
      </c>
      <c r="J80" s="3" t="s">
        <v>41</v>
      </c>
      <c r="K80" s="3">
        <v>24</v>
      </c>
      <c r="L80" s="3" t="s">
        <v>425</v>
      </c>
      <c r="M80" s="8">
        <v>60</v>
      </c>
      <c r="N80" s="9">
        <v>30</v>
      </c>
      <c r="O80" s="7"/>
    </row>
    <row r="81" spans="2:15" ht="60" customHeight="1" x14ac:dyDescent="0.25">
      <c r="B81" s="4" t="str">
        <f t="shared" si="1"/>
        <v>1151014-BLK-08</v>
      </c>
      <c r="C81" s="4" t="s">
        <v>69</v>
      </c>
      <c r="D81" s="4"/>
      <c r="E81" s="3" t="s">
        <v>182</v>
      </c>
      <c r="F81" s="14">
        <v>196565938824</v>
      </c>
      <c r="G81" s="14" t="s">
        <v>348</v>
      </c>
      <c r="H81" s="3" t="s">
        <v>0</v>
      </c>
      <c r="I81" s="3" t="s">
        <v>2</v>
      </c>
      <c r="J81" s="3" t="s">
        <v>42</v>
      </c>
      <c r="K81" s="3">
        <v>36</v>
      </c>
      <c r="L81" s="3" t="s">
        <v>425</v>
      </c>
      <c r="M81" s="8">
        <v>60</v>
      </c>
      <c r="N81" s="9">
        <v>30</v>
      </c>
      <c r="O81" s="7"/>
    </row>
    <row r="82" spans="2:15" ht="60" customHeight="1" x14ac:dyDescent="0.25">
      <c r="B82" s="4" t="str">
        <f t="shared" si="1"/>
        <v>1151014-BLK-09</v>
      </c>
      <c r="C82" s="4" t="s">
        <v>69</v>
      </c>
      <c r="D82" s="4"/>
      <c r="E82" s="3" t="s">
        <v>182</v>
      </c>
      <c r="F82" s="14">
        <v>196565938831</v>
      </c>
      <c r="G82" s="14" t="s">
        <v>348</v>
      </c>
      <c r="H82" s="3" t="s">
        <v>0</v>
      </c>
      <c r="I82" s="3" t="s">
        <v>2</v>
      </c>
      <c r="J82" s="3" t="s">
        <v>43</v>
      </c>
      <c r="K82" s="3">
        <v>24</v>
      </c>
      <c r="L82" s="3" t="s">
        <v>425</v>
      </c>
      <c r="M82" s="8">
        <v>60</v>
      </c>
      <c r="N82" s="9">
        <v>30</v>
      </c>
      <c r="O82" s="7"/>
    </row>
    <row r="83" spans="2:15" ht="60" customHeight="1" x14ac:dyDescent="0.25">
      <c r="B83" s="4" t="str">
        <f t="shared" si="1"/>
        <v>1151014-BLK-10</v>
      </c>
      <c r="C83" s="4" t="s">
        <v>69</v>
      </c>
      <c r="D83" s="4"/>
      <c r="E83" s="3" t="s">
        <v>182</v>
      </c>
      <c r="F83" s="14">
        <v>196565938848</v>
      </c>
      <c r="G83" s="14" t="s">
        <v>348</v>
      </c>
      <c r="H83" s="3" t="s">
        <v>0</v>
      </c>
      <c r="I83" s="3" t="s">
        <v>2</v>
      </c>
      <c r="J83" s="3" t="s">
        <v>44</v>
      </c>
      <c r="K83" s="3">
        <v>24</v>
      </c>
      <c r="L83" s="3" t="s">
        <v>425</v>
      </c>
      <c r="M83" s="8">
        <v>60</v>
      </c>
      <c r="N83" s="9">
        <v>30</v>
      </c>
      <c r="O83" s="7"/>
    </row>
    <row r="84" spans="2:15" ht="60" customHeight="1" x14ac:dyDescent="0.25">
      <c r="B84" s="4" t="str">
        <f t="shared" si="1"/>
        <v>4266-BBHML-09</v>
      </c>
      <c r="C84" s="4" t="s">
        <v>70</v>
      </c>
      <c r="D84" s="4"/>
      <c r="E84" s="3" t="s">
        <v>9</v>
      </c>
      <c r="F84" s="14">
        <v>196565125323</v>
      </c>
      <c r="G84" s="14" t="s">
        <v>348</v>
      </c>
      <c r="H84" s="3" t="s">
        <v>0</v>
      </c>
      <c r="I84" s="3" t="s">
        <v>138</v>
      </c>
      <c r="J84" s="3" t="s">
        <v>43</v>
      </c>
      <c r="K84" s="3">
        <v>2</v>
      </c>
      <c r="L84" s="3" t="s">
        <v>425</v>
      </c>
      <c r="M84" s="8">
        <v>85</v>
      </c>
      <c r="N84" s="9">
        <v>42.5</v>
      </c>
      <c r="O84" s="7"/>
    </row>
    <row r="85" spans="2:15" ht="60" customHeight="1" x14ac:dyDescent="0.25">
      <c r="B85" s="4" t="str">
        <f t="shared" si="1"/>
        <v>1019622-BLK-10</v>
      </c>
      <c r="C85" s="4" t="s">
        <v>71</v>
      </c>
      <c r="D85" s="10"/>
      <c r="E85" s="3" t="s">
        <v>183</v>
      </c>
      <c r="F85" s="14">
        <v>191142291965</v>
      </c>
      <c r="G85" s="14" t="s">
        <v>348</v>
      </c>
      <c r="H85" s="3" t="s">
        <v>0</v>
      </c>
      <c r="I85" s="3" t="s">
        <v>2</v>
      </c>
      <c r="J85" s="3" t="s">
        <v>44</v>
      </c>
      <c r="K85" s="3">
        <v>14</v>
      </c>
      <c r="L85" s="3" t="s">
        <v>425</v>
      </c>
      <c r="M85" s="8">
        <v>42</v>
      </c>
      <c r="N85" s="9">
        <v>21</v>
      </c>
      <c r="O85" s="7"/>
    </row>
    <row r="86" spans="2:15" ht="60" customHeight="1" x14ac:dyDescent="0.25">
      <c r="B86" s="4" t="str">
        <f t="shared" si="1"/>
        <v>6840-MBOB-05</v>
      </c>
      <c r="C86" s="4" t="s">
        <v>73</v>
      </c>
      <c r="D86" s="10"/>
      <c r="E86" s="3" t="s">
        <v>184</v>
      </c>
      <c r="F86" s="14">
        <v>737045703107</v>
      </c>
      <c r="G86" s="14" t="s">
        <v>348</v>
      </c>
      <c r="H86" s="3" t="s">
        <v>0</v>
      </c>
      <c r="I86" s="3" t="s">
        <v>141</v>
      </c>
      <c r="J86" s="3" t="s">
        <v>46</v>
      </c>
      <c r="K86" s="3">
        <v>3</v>
      </c>
      <c r="L86" s="3" t="s">
        <v>425</v>
      </c>
      <c r="M86" s="8">
        <v>34</v>
      </c>
      <c r="N86" s="9">
        <v>17</v>
      </c>
      <c r="O86" s="7"/>
    </row>
    <row r="87" spans="2:15" ht="60" customHeight="1" x14ac:dyDescent="0.25">
      <c r="B87" s="4" t="str">
        <f t="shared" si="1"/>
        <v>6840-MBOB-06</v>
      </c>
      <c r="C87" s="4" t="s">
        <v>73</v>
      </c>
      <c r="D87" s="4"/>
      <c r="E87" s="3" t="s">
        <v>184</v>
      </c>
      <c r="F87" s="14">
        <v>737045703114</v>
      </c>
      <c r="G87" s="14" t="s">
        <v>348</v>
      </c>
      <c r="H87" s="3" t="s">
        <v>0</v>
      </c>
      <c r="I87" s="3" t="s">
        <v>141</v>
      </c>
      <c r="J87" s="3" t="s">
        <v>47</v>
      </c>
      <c r="K87" s="3">
        <v>6</v>
      </c>
      <c r="L87" s="3" t="s">
        <v>425</v>
      </c>
      <c r="M87" s="8">
        <v>34</v>
      </c>
      <c r="N87" s="9">
        <v>17</v>
      </c>
      <c r="O87" s="7"/>
    </row>
    <row r="88" spans="2:15" ht="60" customHeight="1" x14ac:dyDescent="0.25">
      <c r="B88" s="4" t="str">
        <f t="shared" si="1"/>
        <v>6840-MBOB-07</v>
      </c>
      <c r="C88" s="4" t="s">
        <v>73</v>
      </c>
      <c r="D88" s="4"/>
      <c r="E88" s="3" t="s">
        <v>184</v>
      </c>
      <c r="F88" s="14">
        <v>737045703121</v>
      </c>
      <c r="G88" s="14" t="s">
        <v>348</v>
      </c>
      <c r="H88" s="3" t="s">
        <v>0</v>
      </c>
      <c r="I88" s="3" t="s">
        <v>141</v>
      </c>
      <c r="J88" s="3" t="s">
        <v>41</v>
      </c>
      <c r="K88" s="3">
        <v>9</v>
      </c>
      <c r="L88" s="3" t="s">
        <v>425</v>
      </c>
      <c r="M88" s="8">
        <v>34</v>
      </c>
      <c r="N88" s="9">
        <v>17</v>
      </c>
      <c r="O88" s="7"/>
    </row>
    <row r="89" spans="2:15" ht="60" customHeight="1" x14ac:dyDescent="0.25">
      <c r="B89" s="4" t="str">
        <f t="shared" si="1"/>
        <v>6840-MBOB-08</v>
      </c>
      <c r="C89" s="4" t="s">
        <v>73</v>
      </c>
      <c r="D89" s="4"/>
      <c r="E89" s="3" t="s">
        <v>184</v>
      </c>
      <c r="F89" s="14">
        <v>737045703138</v>
      </c>
      <c r="G89" s="14" t="s">
        <v>348</v>
      </c>
      <c r="H89" s="3" t="s">
        <v>0</v>
      </c>
      <c r="I89" s="3" t="s">
        <v>141</v>
      </c>
      <c r="J89" s="3" t="s">
        <v>42</v>
      </c>
      <c r="K89" s="3">
        <v>9</v>
      </c>
      <c r="L89" s="3" t="s">
        <v>425</v>
      </c>
      <c r="M89" s="8">
        <v>34</v>
      </c>
      <c r="N89" s="9">
        <v>17</v>
      </c>
      <c r="O89" s="7"/>
    </row>
    <row r="90" spans="2:15" ht="60" customHeight="1" x14ac:dyDescent="0.25">
      <c r="B90" s="4" t="str">
        <f t="shared" si="1"/>
        <v>6840-MBOB-10</v>
      </c>
      <c r="C90" s="4" t="s">
        <v>73</v>
      </c>
      <c r="D90" s="4"/>
      <c r="E90" s="3" t="s">
        <v>184</v>
      </c>
      <c r="F90" s="14">
        <v>737045703152</v>
      </c>
      <c r="G90" s="14" t="s">
        <v>348</v>
      </c>
      <c r="H90" s="3" t="s">
        <v>0</v>
      </c>
      <c r="I90" s="3" t="s">
        <v>141</v>
      </c>
      <c r="J90" s="3" t="s">
        <v>44</v>
      </c>
      <c r="K90" s="3">
        <v>3</v>
      </c>
      <c r="L90" s="3" t="s">
        <v>425</v>
      </c>
      <c r="M90" s="8">
        <v>34</v>
      </c>
      <c r="N90" s="9">
        <v>17</v>
      </c>
      <c r="O90" s="7"/>
    </row>
    <row r="91" spans="2:15" ht="60" customHeight="1" x14ac:dyDescent="0.25">
      <c r="B91" s="4" t="str">
        <f t="shared" si="1"/>
        <v>4266-BNS-08</v>
      </c>
      <c r="C91" s="4" t="s">
        <v>10</v>
      </c>
      <c r="D91" s="4"/>
      <c r="E91" s="3" t="s">
        <v>9</v>
      </c>
      <c r="F91" s="14">
        <v>887278972075</v>
      </c>
      <c r="G91" s="14" t="s">
        <v>348</v>
      </c>
      <c r="H91" s="3" t="s">
        <v>0</v>
      </c>
      <c r="I91" s="3" t="s">
        <v>27</v>
      </c>
      <c r="J91" s="3" t="s">
        <v>42</v>
      </c>
      <c r="K91" s="3">
        <v>2</v>
      </c>
      <c r="L91" s="3" t="s">
        <v>425</v>
      </c>
      <c r="M91" s="8">
        <v>85</v>
      </c>
      <c r="N91" s="9">
        <v>42.5</v>
      </c>
      <c r="O91" s="7"/>
    </row>
    <row r="92" spans="2:15" ht="60" customHeight="1" x14ac:dyDescent="0.25">
      <c r="B92" s="4" t="str">
        <f t="shared" si="1"/>
        <v>4266-BKBK-05</v>
      </c>
      <c r="C92" s="4" t="s">
        <v>74</v>
      </c>
      <c r="D92" s="10"/>
      <c r="E92" s="3" t="s">
        <v>9</v>
      </c>
      <c r="F92" s="14">
        <v>192410104420</v>
      </c>
      <c r="G92" s="14" t="s">
        <v>348</v>
      </c>
      <c r="H92" s="3" t="s">
        <v>0</v>
      </c>
      <c r="I92" s="3" t="s">
        <v>142</v>
      </c>
      <c r="J92" s="3" t="s">
        <v>46</v>
      </c>
      <c r="K92" s="3">
        <v>2</v>
      </c>
      <c r="L92" s="3" t="s">
        <v>425</v>
      </c>
      <c r="M92" s="8">
        <v>85</v>
      </c>
      <c r="N92" s="9">
        <v>42.5</v>
      </c>
      <c r="O92" s="7"/>
    </row>
    <row r="93" spans="2:15" ht="60" customHeight="1" x14ac:dyDescent="0.25">
      <c r="B93" s="4" t="str">
        <f t="shared" si="1"/>
        <v>4266-BKBK-06</v>
      </c>
      <c r="C93" s="4" t="s">
        <v>74</v>
      </c>
      <c r="D93" s="4"/>
      <c r="E93" s="3" t="s">
        <v>9</v>
      </c>
      <c r="F93" s="14">
        <v>192410104444</v>
      </c>
      <c r="G93" s="14" t="s">
        <v>348</v>
      </c>
      <c r="H93" s="3" t="s">
        <v>0</v>
      </c>
      <c r="I93" s="3" t="s">
        <v>142</v>
      </c>
      <c r="J93" s="3" t="s">
        <v>47</v>
      </c>
      <c r="K93" s="3">
        <v>2</v>
      </c>
      <c r="L93" s="3" t="s">
        <v>425</v>
      </c>
      <c r="M93" s="8">
        <v>85</v>
      </c>
      <c r="N93" s="9">
        <v>42.5</v>
      </c>
      <c r="O93" s="7"/>
    </row>
    <row r="94" spans="2:15" ht="60" customHeight="1" x14ac:dyDescent="0.25">
      <c r="B94" s="4" t="str">
        <f t="shared" si="1"/>
        <v>4266-BKBK-07</v>
      </c>
      <c r="C94" s="4" t="s">
        <v>74</v>
      </c>
      <c r="D94" s="4"/>
      <c r="E94" s="3" t="s">
        <v>9</v>
      </c>
      <c r="F94" s="14">
        <v>192410104468</v>
      </c>
      <c r="G94" s="14" t="s">
        <v>348</v>
      </c>
      <c r="H94" s="3" t="s">
        <v>0</v>
      </c>
      <c r="I94" s="3" t="s">
        <v>142</v>
      </c>
      <c r="J94" s="3" t="s">
        <v>41</v>
      </c>
      <c r="K94" s="3">
        <v>4</v>
      </c>
      <c r="L94" s="3" t="s">
        <v>425</v>
      </c>
      <c r="M94" s="8">
        <v>85</v>
      </c>
      <c r="N94" s="9">
        <v>42.5</v>
      </c>
      <c r="O94" s="7"/>
    </row>
    <row r="95" spans="2:15" ht="60" customHeight="1" x14ac:dyDescent="0.25">
      <c r="B95" s="4" t="str">
        <f t="shared" si="1"/>
        <v>4266-BKBK-08</v>
      </c>
      <c r="C95" s="4" t="s">
        <v>74</v>
      </c>
      <c r="D95" s="4"/>
      <c r="E95" s="3" t="s">
        <v>9</v>
      </c>
      <c r="F95" s="14">
        <v>192410104512</v>
      </c>
      <c r="G95" s="14" t="s">
        <v>348</v>
      </c>
      <c r="H95" s="3" t="s">
        <v>0</v>
      </c>
      <c r="I95" s="3" t="s">
        <v>142</v>
      </c>
      <c r="J95" s="3" t="s">
        <v>42</v>
      </c>
      <c r="K95" s="3">
        <v>4</v>
      </c>
      <c r="L95" s="3" t="s">
        <v>425</v>
      </c>
      <c r="M95" s="8">
        <v>85</v>
      </c>
      <c r="N95" s="9">
        <v>42.5</v>
      </c>
      <c r="O95" s="7"/>
    </row>
    <row r="96" spans="2:15" ht="60" customHeight="1" x14ac:dyDescent="0.25">
      <c r="B96" s="4" t="str">
        <f t="shared" si="1"/>
        <v>4266-BKBK-09</v>
      </c>
      <c r="C96" s="4" t="s">
        <v>74</v>
      </c>
      <c r="D96" s="4"/>
      <c r="E96" s="3" t="s">
        <v>9</v>
      </c>
      <c r="F96" s="14">
        <v>192410104536</v>
      </c>
      <c r="G96" s="14" t="s">
        <v>348</v>
      </c>
      <c r="H96" s="3" t="s">
        <v>0</v>
      </c>
      <c r="I96" s="3" t="s">
        <v>142</v>
      </c>
      <c r="J96" s="3" t="s">
        <v>43</v>
      </c>
      <c r="K96" s="3">
        <v>4</v>
      </c>
      <c r="L96" s="3" t="s">
        <v>425</v>
      </c>
      <c r="M96" s="8">
        <v>85</v>
      </c>
      <c r="N96" s="9">
        <v>42.5</v>
      </c>
      <c r="O96" s="7"/>
    </row>
    <row r="97" spans="2:15" ht="60" customHeight="1" x14ac:dyDescent="0.25">
      <c r="B97" s="4" t="str">
        <f t="shared" si="1"/>
        <v>4266-BKBK-10</v>
      </c>
      <c r="C97" s="4" t="s">
        <v>74</v>
      </c>
      <c r="D97" s="4"/>
      <c r="E97" s="3" t="s">
        <v>9</v>
      </c>
      <c r="F97" s="14">
        <v>192410104550</v>
      </c>
      <c r="G97" s="14" t="s">
        <v>348</v>
      </c>
      <c r="H97" s="3" t="s">
        <v>0</v>
      </c>
      <c r="I97" s="3" t="s">
        <v>142</v>
      </c>
      <c r="J97" s="3" t="s">
        <v>44</v>
      </c>
      <c r="K97" s="3">
        <v>4</v>
      </c>
      <c r="L97" s="3" t="s">
        <v>425</v>
      </c>
      <c r="M97" s="8">
        <v>85</v>
      </c>
      <c r="N97" s="9">
        <v>42.5</v>
      </c>
      <c r="O97" s="7"/>
    </row>
    <row r="98" spans="2:15" ht="60" customHeight="1" x14ac:dyDescent="0.25">
      <c r="B98" s="4" t="str">
        <f t="shared" si="1"/>
        <v>1006263-ACR-07</v>
      </c>
      <c r="C98" s="4" t="s">
        <v>75</v>
      </c>
      <c r="D98" s="4"/>
      <c r="E98" s="3" t="s">
        <v>12</v>
      </c>
      <c r="F98" s="14">
        <v>196565917225</v>
      </c>
      <c r="G98" s="14" t="s">
        <v>348</v>
      </c>
      <c r="H98" s="3" t="s">
        <v>0</v>
      </c>
      <c r="I98" s="3" t="s">
        <v>126</v>
      </c>
      <c r="J98" s="3" t="s">
        <v>41</v>
      </c>
      <c r="K98" s="3">
        <v>1</v>
      </c>
      <c r="L98" s="3" t="s">
        <v>425</v>
      </c>
      <c r="M98" s="8">
        <v>80</v>
      </c>
      <c r="N98" s="9">
        <v>40</v>
      </c>
      <c r="O98" s="7"/>
    </row>
    <row r="99" spans="2:15" ht="60" customHeight="1" x14ac:dyDescent="0.25">
      <c r="B99" s="4" t="str">
        <f t="shared" si="1"/>
        <v>1006263-ACR-08</v>
      </c>
      <c r="C99" s="4" t="s">
        <v>75</v>
      </c>
      <c r="D99" s="4"/>
      <c r="E99" s="3" t="s">
        <v>12</v>
      </c>
      <c r="F99" s="14">
        <v>196565917263</v>
      </c>
      <c r="G99" s="14" t="s">
        <v>348</v>
      </c>
      <c r="H99" s="3" t="s">
        <v>0</v>
      </c>
      <c r="I99" s="3" t="s">
        <v>126</v>
      </c>
      <c r="J99" s="3" t="s">
        <v>42</v>
      </c>
      <c r="K99" s="3">
        <v>1</v>
      </c>
      <c r="L99" s="3" t="s">
        <v>425</v>
      </c>
      <c r="M99" s="8">
        <v>80</v>
      </c>
      <c r="N99" s="9">
        <v>40</v>
      </c>
      <c r="O99" s="7"/>
    </row>
    <row r="100" spans="2:15" ht="60" customHeight="1" x14ac:dyDescent="0.25">
      <c r="B100" s="4" t="str">
        <f t="shared" si="1"/>
        <v>1006263-ACR-09</v>
      </c>
      <c r="C100" s="4" t="s">
        <v>75</v>
      </c>
      <c r="D100" s="4"/>
      <c r="E100" s="3" t="s">
        <v>12</v>
      </c>
      <c r="F100" s="14">
        <v>196565917287</v>
      </c>
      <c r="G100" s="14" t="s">
        <v>348</v>
      </c>
      <c r="H100" s="3" t="s">
        <v>0</v>
      </c>
      <c r="I100" s="3" t="s">
        <v>126</v>
      </c>
      <c r="J100" s="3" t="s">
        <v>43</v>
      </c>
      <c r="K100" s="3">
        <v>1</v>
      </c>
      <c r="L100" s="3" t="s">
        <v>425</v>
      </c>
      <c r="M100" s="8">
        <v>80</v>
      </c>
      <c r="N100" s="9">
        <v>40</v>
      </c>
      <c r="O100" s="7"/>
    </row>
    <row r="101" spans="2:15" ht="60" customHeight="1" x14ac:dyDescent="0.25">
      <c r="B101" s="4" t="str">
        <f t="shared" si="1"/>
        <v>1006263-BOML-07</v>
      </c>
      <c r="C101" s="4" t="s">
        <v>76</v>
      </c>
      <c r="D101" s="4"/>
      <c r="E101" s="3" t="s">
        <v>12</v>
      </c>
      <c r="F101" s="14">
        <v>196565917560</v>
      </c>
      <c r="G101" s="14" t="s">
        <v>348</v>
      </c>
      <c r="H101" s="3" t="s">
        <v>0</v>
      </c>
      <c r="I101" s="3" t="s">
        <v>143</v>
      </c>
      <c r="J101" s="3" t="s">
        <v>41</v>
      </c>
      <c r="K101" s="3">
        <v>2</v>
      </c>
      <c r="L101" s="3" t="s">
        <v>425</v>
      </c>
      <c r="M101" s="8">
        <v>80</v>
      </c>
      <c r="N101" s="9">
        <v>40</v>
      </c>
      <c r="O101" s="7"/>
    </row>
    <row r="102" spans="2:15" ht="60" customHeight="1" x14ac:dyDescent="0.25">
      <c r="B102" s="4" t="str">
        <f t="shared" si="1"/>
        <v>1006263-BOML-08</v>
      </c>
      <c r="C102" s="4" t="s">
        <v>76</v>
      </c>
      <c r="D102" s="4"/>
      <c r="E102" s="3" t="s">
        <v>12</v>
      </c>
      <c r="F102" s="14">
        <v>196565917614</v>
      </c>
      <c r="G102" s="14" t="s">
        <v>348</v>
      </c>
      <c r="H102" s="3" t="s">
        <v>0</v>
      </c>
      <c r="I102" s="3" t="s">
        <v>143</v>
      </c>
      <c r="J102" s="3" t="s">
        <v>42</v>
      </c>
      <c r="K102" s="3">
        <v>2</v>
      </c>
      <c r="L102" s="3" t="s">
        <v>425</v>
      </c>
      <c r="M102" s="8">
        <v>80</v>
      </c>
      <c r="N102" s="9">
        <v>40</v>
      </c>
      <c r="O102" s="7"/>
    </row>
    <row r="103" spans="2:15" ht="60" customHeight="1" x14ac:dyDescent="0.25">
      <c r="B103" s="4" t="str">
        <f t="shared" si="1"/>
        <v>1006263-BOML-09</v>
      </c>
      <c r="C103" s="4" t="s">
        <v>76</v>
      </c>
      <c r="D103" s="4"/>
      <c r="E103" s="3" t="s">
        <v>12</v>
      </c>
      <c r="F103" s="14">
        <v>196565917515</v>
      </c>
      <c r="G103" s="14" t="s">
        <v>348</v>
      </c>
      <c r="H103" s="3" t="s">
        <v>0</v>
      </c>
      <c r="I103" s="3" t="s">
        <v>143</v>
      </c>
      <c r="J103" s="3" t="s">
        <v>43</v>
      </c>
      <c r="K103" s="3">
        <v>2</v>
      </c>
      <c r="L103" s="3" t="s">
        <v>425</v>
      </c>
      <c r="M103" s="8">
        <v>80</v>
      </c>
      <c r="N103" s="9">
        <v>40</v>
      </c>
      <c r="O103" s="7"/>
    </row>
    <row r="104" spans="2:15" ht="60" customHeight="1" x14ac:dyDescent="0.25">
      <c r="B104" s="4" t="str">
        <f t="shared" si="1"/>
        <v>1019235-EPL-05</v>
      </c>
      <c r="C104" s="4" t="s">
        <v>77</v>
      </c>
      <c r="D104" s="10"/>
      <c r="E104" s="3" t="s">
        <v>4</v>
      </c>
      <c r="F104" s="14">
        <v>196565920461</v>
      </c>
      <c r="G104" s="14" t="s">
        <v>348</v>
      </c>
      <c r="H104" s="3" t="s">
        <v>0</v>
      </c>
      <c r="I104" s="3" t="s">
        <v>144</v>
      </c>
      <c r="J104" s="3" t="s">
        <v>46</v>
      </c>
      <c r="K104" s="3">
        <v>2</v>
      </c>
      <c r="L104" s="3" t="s">
        <v>425</v>
      </c>
      <c r="M104" s="8">
        <v>75</v>
      </c>
      <c r="N104" s="9">
        <v>37.5</v>
      </c>
      <c r="O104" s="7"/>
    </row>
    <row r="105" spans="2:15" ht="60" customHeight="1" x14ac:dyDescent="0.25">
      <c r="B105" s="4" t="str">
        <f t="shared" si="1"/>
        <v>1019235-MHT-05</v>
      </c>
      <c r="C105" s="4" t="s">
        <v>78</v>
      </c>
      <c r="D105" s="4"/>
      <c r="E105" s="3" t="s">
        <v>4</v>
      </c>
      <c r="F105" s="14">
        <v>196565920799</v>
      </c>
      <c r="G105" s="14" t="s">
        <v>348</v>
      </c>
      <c r="H105" s="3" t="s">
        <v>0</v>
      </c>
      <c r="I105" s="3" t="s">
        <v>145</v>
      </c>
      <c r="J105" s="3" t="s">
        <v>46</v>
      </c>
      <c r="K105" s="3">
        <v>2</v>
      </c>
      <c r="L105" s="3" t="s">
        <v>425</v>
      </c>
      <c r="M105" s="8">
        <v>75</v>
      </c>
      <c r="N105" s="9">
        <v>37.5</v>
      </c>
      <c r="O105" s="7"/>
    </row>
    <row r="106" spans="2:15" ht="60" customHeight="1" x14ac:dyDescent="0.25">
      <c r="B106" s="4" t="str">
        <f t="shared" si="1"/>
        <v>1019235-MHT-06</v>
      </c>
      <c r="C106" s="4" t="s">
        <v>78</v>
      </c>
      <c r="D106" s="4"/>
      <c r="E106" s="3" t="s">
        <v>4</v>
      </c>
      <c r="F106" s="14">
        <v>196565920805</v>
      </c>
      <c r="G106" s="14" t="s">
        <v>348</v>
      </c>
      <c r="H106" s="3" t="s">
        <v>0</v>
      </c>
      <c r="I106" s="3" t="s">
        <v>145</v>
      </c>
      <c r="J106" s="3" t="s">
        <v>47</v>
      </c>
      <c r="K106" s="3">
        <v>4</v>
      </c>
      <c r="L106" s="3" t="s">
        <v>425</v>
      </c>
      <c r="M106" s="8">
        <v>75</v>
      </c>
      <c r="N106" s="9">
        <v>37.5</v>
      </c>
      <c r="O106" s="7"/>
    </row>
    <row r="107" spans="2:15" ht="60" customHeight="1" x14ac:dyDescent="0.25">
      <c r="B107" s="4" t="str">
        <f t="shared" si="1"/>
        <v>1019235-MHT-07</v>
      </c>
      <c r="C107" s="4" t="s">
        <v>78</v>
      </c>
      <c r="D107" s="4"/>
      <c r="E107" s="3" t="s">
        <v>4</v>
      </c>
      <c r="F107" s="14">
        <v>196565920782</v>
      </c>
      <c r="G107" s="14" t="s">
        <v>348</v>
      </c>
      <c r="H107" s="3" t="s">
        <v>0</v>
      </c>
      <c r="I107" s="3" t="s">
        <v>145</v>
      </c>
      <c r="J107" s="3" t="s">
        <v>41</v>
      </c>
      <c r="K107" s="3">
        <v>6</v>
      </c>
      <c r="L107" s="3" t="s">
        <v>425</v>
      </c>
      <c r="M107" s="8">
        <v>75</v>
      </c>
      <c r="N107" s="9">
        <v>37.5</v>
      </c>
      <c r="O107" s="7"/>
    </row>
    <row r="108" spans="2:15" ht="60" customHeight="1" x14ac:dyDescent="0.25">
      <c r="B108" s="4" t="str">
        <f t="shared" si="1"/>
        <v>1019235-MHT-08</v>
      </c>
      <c r="C108" s="4" t="s">
        <v>78</v>
      </c>
      <c r="D108" s="4"/>
      <c r="E108" s="3" t="s">
        <v>4</v>
      </c>
      <c r="F108" s="14">
        <v>196565920720</v>
      </c>
      <c r="G108" s="14" t="s">
        <v>348</v>
      </c>
      <c r="H108" s="3" t="s">
        <v>0</v>
      </c>
      <c r="I108" s="3" t="s">
        <v>145</v>
      </c>
      <c r="J108" s="3" t="s">
        <v>42</v>
      </c>
      <c r="K108" s="3">
        <v>6</v>
      </c>
      <c r="L108" s="3" t="s">
        <v>425</v>
      </c>
      <c r="M108" s="8">
        <v>75</v>
      </c>
      <c r="N108" s="9">
        <v>37.5</v>
      </c>
      <c r="O108" s="7"/>
    </row>
    <row r="109" spans="2:15" ht="60" customHeight="1" x14ac:dyDescent="0.25">
      <c r="B109" s="4" t="str">
        <f t="shared" si="1"/>
        <v>1019235-MHT-09</v>
      </c>
      <c r="C109" s="4" t="s">
        <v>78</v>
      </c>
      <c r="D109" s="10"/>
      <c r="E109" s="3" t="s">
        <v>4</v>
      </c>
      <c r="F109" s="14">
        <v>196565920737</v>
      </c>
      <c r="G109" s="14" t="s">
        <v>348</v>
      </c>
      <c r="H109" s="3" t="s">
        <v>0</v>
      </c>
      <c r="I109" s="3" t="s">
        <v>145</v>
      </c>
      <c r="J109" s="3" t="s">
        <v>43</v>
      </c>
      <c r="K109" s="3">
        <v>6</v>
      </c>
      <c r="L109" s="3" t="s">
        <v>425</v>
      </c>
      <c r="M109" s="8">
        <v>75</v>
      </c>
      <c r="N109" s="9">
        <v>37.5</v>
      </c>
      <c r="O109" s="7"/>
    </row>
    <row r="110" spans="2:15" ht="60" customHeight="1" x14ac:dyDescent="0.25">
      <c r="B110" s="4" t="str">
        <f t="shared" si="1"/>
        <v>1019235-MHB-05</v>
      </c>
      <c r="C110" s="4" t="s">
        <v>79</v>
      </c>
      <c r="D110" s="10"/>
      <c r="E110" s="3" t="s">
        <v>4</v>
      </c>
      <c r="F110" s="14">
        <v>196565920591</v>
      </c>
      <c r="G110" s="14" t="s">
        <v>348</v>
      </c>
      <c r="H110" s="3" t="s">
        <v>0</v>
      </c>
      <c r="I110" s="3" t="s">
        <v>146</v>
      </c>
      <c r="J110" s="3" t="s">
        <v>46</v>
      </c>
      <c r="K110" s="3">
        <v>2</v>
      </c>
      <c r="L110" s="3" t="s">
        <v>425</v>
      </c>
      <c r="M110" s="8">
        <v>75</v>
      </c>
      <c r="N110" s="9">
        <v>37.5</v>
      </c>
      <c r="O110" s="7"/>
    </row>
    <row r="111" spans="2:15" ht="60" customHeight="1" x14ac:dyDescent="0.25">
      <c r="B111" s="4" t="str">
        <f t="shared" si="1"/>
        <v>1019235-MHB-06</v>
      </c>
      <c r="C111" s="4" t="s">
        <v>79</v>
      </c>
      <c r="D111" s="4"/>
      <c r="E111" s="3" t="s">
        <v>4</v>
      </c>
      <c r="F111" s="14">
        <v>196565920607</v>
      </c>
      <c r="G111" s="14" t="s">
        <v>348</v>
      </c>
      <c r="H111" s="3" t="s">
        <v>0</v>
      </c>
      <c r="I111" s="3" t="s">
        <v>146</v>
      </c>
      <c r="J111" s="3" t="s">
        <v>47</v>
      </c>
      <c r="K111" s="3">
        <v>4</v>
      </c>
      <c r="L111" s="3" t="s">
        <v>425</v>
      </c>
      <c r="M111" s="8">
        <v>75</v>
      </c>
      <c r="N111" s="9">
        <v>37.5</v>
      </c>
      <c r="O111" s="7"/>
    </row>
    <row r="112" spans="2:15" ht="60" customHeight="1" x14ac:dyDescent="0.25">
      <c r="B112" s="4" t="str">
        <f t="shared" si="1"/>
        <v>1019235-MHB-07</v>
      </c>
      <c r="C112" s="4" t="s">
        <v>79</v>
      </c>
      <c r="D112" s="4"/>
      <c r="E112" s="3" t="s">
        <v>4</v>
      </c>
      <c r="F112" s="14">
        <v>196565920645</v>
      </c>
      <c r="G112" s="14" t="s">
        <v>348</v>
      </c>
      <c r="H112" s="3" t="s">
        <v>0</v>
      </c>
      <c r="I112" s="3" t="s">
        <v>146</v>
      </c>
      <c r="J112" s="3" t="s">
        <v>41</v>
      </c>
      <c r="K112" s="3">
        <v>6</v>
      </c>
      <c r="L112" s="3" t="s">
        <v>425</v>
      </c>
      <c r="M112" s="8">
        <v>75</v>
      </c>
      <c r="N112" s="9">
        <v>37.5</v>
      </c>
      <c r="O112" s="7"/>
    </row>
    <row r="113" spans="2:15" ht="60" customHeight="1" x14ac:dyDescent="0.25">
      <c r="B113" s="4" t="str">
        <f t="shared" si="1"/>
        <v>1019235-MHB-08</v>
      </c>
      <c r="C113" s="4" t="s">
        <v>79</v>
      </c>
      <c r="D113" s="4"/>
      <c r="E113" s="3" t="s">
        <v>4</v>
      </c>
      <c r="F113" s="14">
        <v>196565920713</v>
      </c>
      <c r="G113" s="14" t="s">
        <v>348</v>
      </c>
      <c r="H113" s="3" t="s">
        <v>0</v>
      </c>
      <c r="I113" s="3" t="s">
        <v>146</v>
      </c>
      <c r="J113" s="3" t="s">
        <v>42</v>
      </c>
      <c r="K113" s="3">
        <v>6</v>
      </c>
      <c r="L113" s="3" t="s">
        <v>425</v>
      </c>
      <c r="M113" s="8">
        <v>75</v>
      </c>
      <c r="N113" s="9">
        <v>37.5</v>
      </c>
      <c r="O113" s="7"/>
    </row>
    <row r="114" spans="2:15" ht="60" customHeight="1" x14ac:dyDescent="0.25">
      <c r="B114" s="4" t="str">
        <f t="shared" si="1"/>
        <v>1019235-MHB-09</v>
      </c>
      <c r="C114" s="4" t="s">
        <v>79</v>
      </c>
      <c r="D114" s="4"/>
      <c r="E114" s="3" t="s">
        <v>4</v>
      </c>
      <c r="F114" s="14">
        <v>196565920669</v>
      </c>
      <c r="G114" s="14" t="s">
        <v>348</v>
      </c>
      <c r="H114" s="3" t="s">
        <v>0</v>
      </c>
      <c r="I114" s="3" t="s">
        <v>146</v>
      </c>
      <c r="J114" s="3" t="s">
        <v>43</v>
      </c>
      <c r="K114" s="3">
        <v>4</v>
      </c>
      <c r="L114" s="3" t="s">
        <v>425</v>
      </c>
      <c r="M114" s="8">
        <v>75</v>
      </c>
      <c r="N114" s="9">
        <v>37.5</v>
      </c>
      <c r="O114" s="7"/>
    </row>
    <row r="115" spans="2:15" ht="60" customHeight="1" x14ac:dyDescent="0.25">
      <c r="B115" s="4" t="str">
        <f t="shared" si="1"/>
        <v>1019235-MHB-10</v>
      </c>
      <c r="C115" s="4" t="s">
        <v>79</v>
      </c>
      <c r="D115" s="4"/>
      <c r="E115" s="3" t="s">
        <v>4</v>
      </c>
      <c r="F115" s="14">
        <v>196565920676</v>
      </c>
      <c r="G115" s="14" t="s">
        <v>348</v>
      </c>
      <c r="H115" s="3" t="s">
        <v>0</v>
      </c>
      <c r="I115" s="3" t="s">
        <v>146</v>
      </c>
      <c r="J115" s="3" t="s">
        <v>44</v>
      </c>
      <c r="K115" s="3">
        <v>2</v>
      </c>
      <c r="L115" s="3" t="s">
        <v>425</v>
      </c>
      <c r="M115" s="8">
        <v>75</v>
      </c>
      <c r="N115" s="9">
        <v>37.5</v>
      </c>
      <c r="O115" s="7"/>
    </row>
    <row r="116" spans="2:15" ht="60" customHeight="1" x14ac:dyDescent="0.25">
      <c r="B116" s="4" t="str">
        <f t="shared" si="1"/>
        <v>1019235-RLR-05</v>
      </c>
      <c r="C116" s="4" t="s">
        <v>80</v>
      </c>
      <c r="D116" s="10"/>
      <c r="E116" s="3" t="s">
        <v>4</v>
      </c>
      <c r="F116" s="14">
        <v>196565920980</v>
      </c>
      <c r="G116" s="14" t="s">
        <v>348</v>
      </c>
      <c r="H116" s="3" t="s">
        <v>0</v>
      </c>
      <c r="I116" s="3" t="s">
        <v>147</v>
      </c>
      <c r="J116" s="3" t="s">
        <v>46</v>
      </c>
      <c r="K116" s="3">
        <v>4</v>
      </c>
      <c r="L116" s="3" t="s">
        <v>425</v>
      </c>
      <c r="M116" s="8">
        <v>75</v>
      </c>
      <c r="N116" s="9">
        <v>37.5</v>
      </c>
      <c r="O116" s="7"/>
    </row>
    <row r="117" spans="2:15" ht="60" customHeight="1" x14ac:dyDescent="0.25">
      <c r="B117" s="4" t="str">
        <f t="shared" si="1"/>
        <v>1019235-RLR-06</v>
      </c>
      <c r="C117" s="4" t="s">
        <v>80</v>
      </c>
      <c r="D117" s="4"/>
      <c r="E117" s="3" t="s">
        <v>4</v>
      </c>
      <c r="F117" s="14">
        <v>196565920997</v>
      </c>
      <c r="G117" s="14" t="s">
        <v>348</v>
      </c>
      <c r="H117" s="3" t="s">
        <v>0</v>
      </c>
      <c r="I117" s="3" t="s">
        <v>147</v>
      </c>
      <c r="J117" s="3" t="s">
        <v>47</v>
      </c>
      <c r="K117" s="3">
        <v>4</v>
      </c>
      <c r="L117" s="3" t="s">
        <v>425</v>
      </c>
      <c r="M117" s="8">
        <v>75</v>
      </c>
      <c r="N117" s="9">
        <v>37.5</v>
      </c>
      <c r="O117" s="7"/>
    </row>
    <row r="118" spans="2:15" ht="60" customHeight="1" x14ac:dyDescent="0.25">
      <c r="B118" s="4" t="str">
        <f t="shared" si="1"/>
        <v>1019235-RLR-07</v>
      </c>
      <c r="C118" s="4" t="s">
        <v>80</v>
      </c>
      <c r="D118" s="15"/>
      <c r="E118" s="3" t="s">
        <v>4</v>
      </c>
      <c r="F118" s="14">
        <v>196565921000</v>
      </c>
      <c r="G118" s="14" t="s">
        <v>348</v>
      </c>
      <c r="H118" s="3" t="s">
        <v>0</v>
      </c>
      <c r="I118" s="3" t="s">
        <v>147</v>
      </c>
      <c r="J118" s="3" t="s">
        <v>41</v>
      </c>
      <c r="K118" s="3">
        <v>4</v>
      </c>
      <c r="L118" s="3" t="s">
        <v>425</v>
      </c>
      <c r="M118" s="8">
        <v>75</v>
      </c>
      <c r="N118" s="9">
        <v>37.5</v>
      </c>
      <c r="O118" s="7"/>
    </row>
    <row r="119" spans="2:15" ht="60" customHeight="1" x14ac:dyDescent="0.25">
      <c r="B119" s="4" t="str">
        <f t="shared" si="1"/>
        <v>1019235-RLR-08</v>
      </c>
      <c r="C119" s="4" t="s">
        <v>80</v>
      </c>
      <c r="D119" s="4"/>
      <c r="E119" s="3" t="s">
        <v>4</v>
      </c>
      <c r="F119" s="14">
        <v>196565921109</v>
      </c>
      <c r="G119" s="14" t="s">
        <v>348</v>
      </c>
      <c r="H119" s="3" t="s">
        <v>0</v>
      </c>
      <c r="I119" s="3" t="s">
        <v>147</v>
      </c>
      <c r="J119" s="3" t="s">
        <v>42</v>
      </c>
      <c r="K119" s="3">
        <v>4</v>
      </c>
      <c r="L119" s="3" t="s">
        <v>425</v>
      </c>
      <c r="M119" s="8">
        <v>75</v>
      </c>
      <c r="N119" s="9">
        <v>37.5</v>
      </c>
      <c r="O119" s="7"/>
    </row>
    <row r="120" spans="2:15" ht="60" customHeight="1" x14ac:dyDescent="0.25">
      <c r="B120" s="4" t="str">
        <f t="shared" si="1"/>
        <v>1019235-RLR-09</v>
      </c>
      <c r="C120" s="4" t="s">
        <v>80</v>
      </c>
      <c r="D120" s="4"/>
      <c r="E120" s="3" t="s">
        <v>4</v>
      </c>
      <c r="F120" s="14">
        <v>196565921055</v>
      </c>
      <c r="G120" s="14" t="s">
        <v>348</v>
      </c>
      <c r="H120" s="3" t="s">
        <v>0</v>
      </c>
      <c r="I120" s="3" t="s">
        <v>147</v>
      </c>
      <c r="J120" s="3" t="s">
        <v>43</v>
      </c>
      <c r="K120" s="3">
        <v>4</v>
      </c>
      <c r="L120" s="3" t="s">
        <v>425</v>
      </c>
      <c r="M120" s="8">
        <v>75</v>
      </c>
      <c r="N120" s="9">
        <v>37.5</v>
      </c>
      <c r="O120" s="7"/>
    </row>
    <row r="121" spans="2:15" ht="60" customHeight="1" x14ac:dyDescent="0.25">
      <c r="B121" s="4" t="str">
        <f t="shared" si="1"/>
        <v>1019235-RLR-10</v>
      </c>
      <c r="C121" s="4" t="s">
        <v>80</v>
      </c>
      <c r="D121" s="4"/>
      <c r="E121" s="3" t="s">
        <v>4</v>
      </c>
      <c r="F121" s="14">
        <v>196565921062</v>
      </c>
      <c r="G121" s="14" t="s">
        <v>348</v>
      </c>
      <c r="H121" s="3" t="s">
        <v>0</v>
      </c>
      <c r="I121" s="3" t="s">
        <v>147</v>
      </c>
      <c r="J121" s="3" t="s">
        <v>44</v>
      </c>
      <c r="K121" s="3">
        <v>4</v>
      </c>
      <c r="L121" s="3" t="s">
        <v>425</v>
      </c>
      <c r="M121" s="8">
        <v>75</v>
      </c>
      <c r="N121" s="9">
        <v>37.5</v>
      </c>
      <c r="O121" s="7"/>
    </row>
    <row r="122" spans="2:15" ht="60" customHeight="1" x14ac:dyDescent="0.25">
      <c r="B122" s="4" t="str">
        <f t="shared" si="1"/>
        <v>1019235-RFL-05</v>
      </c>
      <c r="C122" s="4" t="s">
        <v>81</v>
      </c>
      <c r="D122" s="10"/>
      <c r="E122" s="3" t="s">
        <v>4</v>
      </c>
      <c r="F122" s="14">
        <v>196565921116</v>
      </c>
      <c r="G122" s="14" t="s">
        <v>348</v>
      </c>
      <c r="H122" s="3" t="s">
        <v>0</v>
      </c>
      <c r="I122" s="3" t="s">
        <v>148</v>
      </c>
      <c r="J122" s="3" t="s">
        <v>46</v>
      </c>
      <c r="K122" s="3">
        <v>2</v>
      </c>
      <c r="L122" s="3" t="s">
        <v>425</v>
      </c>
      <c r="M122" s="8">
        <v>75</v>
      </c>
      <c r="N122" s="9">
        <v>37.5</v>
      </c>
      <c r="O122" s="7"/>
    </row>
    <row r="123" spans="2:15" ht="60" customHeight="1" x14ac:dyDescent="0.25">
      <c r="B123" s="4" t="str">
        <f t="shared" si="1"/>
        <v>1019235-RFL-06</v>
      </c>
      <c r="C123" s="4" t="s">
        <v>81</v>
      </c>
      <c r="D123" s="4"/>
      <c r="E123" s="3" t="s">
        <v>4</v>
      </c>
      <c r="F123" s="14">
        <v>196565921123</v>
      </c>
      <c r="G123" s="14" t="s">
        <v>348</v>
      </c>
      <c r="H123" s="3" t="s">
        <v>0</v>
      </c>
      <c r="I123" s="3" t="s">
        <v>148</v>
      </c>
      <c r="J123" s="3" t="s">
        <v>47</v>
      </c>
      <c r="K123" s="3">
        <v>4</v>
      </c>
      <c r="L123" s="3" t="s">
        <v>425</v>
      </c>
      <c r="M123" s="8">
        <v>75</v>
      </c>
      <c r="N123" s="9">
        <v>37.5</v>
      </c>
      <c r="O123" s="7"/>
    </row>
    <row r="124" spans="2:15" ht="60" customHeight="1" x14ac:dyDescent="0.25">
      <c r="B124" s="4" t="str">
        <f t="shared" si="1"/>
        <v>1019235-RFL-07</v>
      </c>
      <c r="C124" s="4" t="s">
        <v>81</v>
      </c>
      <c r="D124" s="4"/>
      <c r="E124" s="3" t="s">
        <v>4</v>
      </c>
      <c r="F124" s="14">
        <v>196565921130</v>
      </c>
      <c r="G124" s="14" t="s">
        <v>348</v>
      </c>
      <c r="H124" s="3" t="s">
        <v>0</v>
      </c>
      <c r="I124" s="3" t="s">
        <v>148</v>
      </c>
      <c r="J124" s="3" t="s">
        <v>41</v>
      </c>
      <c r="K124" s="3">
        <v>4</v>
      </c>
      <c r="L124" s="3" t="s">
        <v>425</v>
      </c>
      <c r="M124" s="8">
        <v>75</v>
      </c>
      <c r="N124" s="9">
        <v>37.5</v>
      </c>
      <c r="O124" s="7"/>
    </row>
    <row r="125" spans="2:15" ht="60" customHeight="1" x14ac:dyDescent="0.25">
      <c r="B125" s="4" t="str">
        <f t="shared" si="1"/>
        <v>1019235-RFL-08</v>
      </c>
      <c r="C125" s="4" t="s">
        <v>81</v>
      </c>
      <c r="D125" s="4"/>
      <c r="E125" s="3" t="s">
        <v>4</v>
      </c>
      <c r="F125" s="14">
        <v>196565921239</v>
      </c>
      <c r="G125" s="14" t="s">
        <v>348</v>
      </c>
      <c r="H125" s="3" t="s">
        <v>0</v>
      </c>
      <c r="I125" s="3" t="s">
        <v>148</v>
      </c>
      <c r="J125" s="3" t="s">
        <v>42</v>
      </c>
      <c r="K125" s="3">
        <v>6</v>
      </c>
      <c r="L125" s="3" t="s">
        <v>425</v>
      </c>
      <c r="M125" s="8">
        <v>75</v>
      </c>
      <c r="N125" s="9">
        <v>37.5</v>
      </c>
      <c r="O125" s="7"/>
    </row>
    <row r="126" spans="2:15" ht="60" customHeight="1" x14ac:dyDescent="0.25">
      <c r="B126" s="4" t="str">
        <f t="shared" si="1"/>
        <v>1019235-RFL-09</v>
      </c>
      <c r="C126" s="4" t="s">
        <v>81</v>
      </c>
      <c r="D126" s="4"/>
      <c r="E126" s="3" t="s">
        <v>4</v>
      </c>
      <c r="F126" s="14">
        <v>196565921185</v>
      </c>
      <c r="G126" s="14" t="s">
        <v>348</v>
      </c>
      <c r="H126" s="3" t="s">
        <v>0</v>
      </c>
      <c r="I126" s="3" t="s">
        <v>148</v>
      </c>
      <c r="J126" s="3" t="s">
        <v>43</v>
      </c>
      <c r="K126" s="3">
        <v>4</v>
      </c>
      <c r="L126" s="3" t="s">
        <v>425</v>
      </c>
      <c r="M126" s="8">
        <v>75</v>
      </c>
      <c r="N126" s="9">
        <v>37.5</v>
      </c>
      <c r="O126" s="7"/>
    </row>
    <row r="127" spans="2:15" ht="60" customHeight="1" x14ac:dyDescent="0.25">
      <c r="B127" s="4" t="str">
        <f t="shared" si="1"/>
        <v>1019235-RFL-10</v>
      </c>
      <c r="C127" s="4" t="s">
        <v>81</v>
      </c>
      <c r="D127" s="4"/>
      <c r="E127" s="3" t="s">
        <v>4</v>
      </c>
      <c r="F127" s="14">
        <v>196565921192</v>
      </c>
      <c r="G127" s="14" t="s">
        <v>348</v>
      </c>
      <c r="H127" s="3" t="s">
        <v>0</v>
      </c>
      <c r="I127" s="3" t="s">
        <v>148</v>
      </c>
      <c r="J127" s="3" t="s">
        <v>44</v>
      </c>
      <c r="K127" s="3">
        <v>4</v>
      </c>
      <c r="L127" s="3" t="s">
        <v>425</v>
      </c>
      <c r="M127" s="8">
        <v>75</v>
      </c>
      <c r="N127" s="9">
        <v>37.5</v>
      </c>
      <c r="O127" s="7"/>
    </row>
    <row r="128" spans="2:15" ht="60" customHeight="1" x14ac:dyDescent="0.25">
      <c r="B128" s="4" t="str">
        <f t="shared" si="1"/>
        <v>1019235-TMTP-05</v>
      </c>
      <c r="C128" s="4" t="s">
        <v>82</v>
      </c>
      <c r="D128" s="10"/>
      <c r="E128" s="3" t="s">
        <v>4</v>
      </c>
      <c r="F128" s="14">
        <v>196565921345</v>
      </c>
      <c r="G128" s="14" t="s">
        <v>348</v>
      </c>
      <c r="H128" s="3" t="s">
        <v>0</v>
      </c>
      <c r="I128" s="3" t="s">
        <v>130</v>
      </c>
      <c r="J128" s="3" t="s">
        <v>46</v>
      </c>
      <c r="K128" s="3">
        <v>1</v>
      </c>
      <c r="L128" s="3" t="s">
        <v>425</v>
      </c>
      <c r="M128" s="8">
        <v>75</v>
      </c>
      <c r="N128" s="9">
        <v>37.5</v>
      </c>
      <c r="O128" s="7"/>
    </row>
    <row r="129" spans="2:15" ht="60" customHeight="1" x14ac:dyDescent="0.25">
      <c r="B129" s="4" t="str">
        <f t="shared" si="1"/>
        <v>1019235-TMTP-06</v>
      </c>
      <c r="C129" s="4" t="s">
        <v>82</v>
      </c>
      <c r="D129" s="4"/>
      <c r="E129" s="3" t="s">
        <v>4</v>
      </c>
      <c r="F129" s="14">
        <v>196565921352</v>
      </c>
      <c r="G129" s="14" t="s">
        <v>348</v>
      </c>
      <c r="H129" s="3" t="s">
        <v>0</v>
      </c>
      <c r="I129" s="3" t="s">
        <v>130</v>
      </c>
      <c r="J129" s="3" t="s">
        <v>47</v>
      </c>
      <c r="K129" s="3">
        <v>3</v>
      </c>
      <c r="L129" s="3" t="s">
        <v>425</v>
      </c>
      <c r="M129" s="8">
        <v>75</v>
      </c>
      <c r="N129" s="9">
        <v>37.5</v>
      </c>
      <c r="O129" s="7"/>
    </row>
    <row r="130" spans="2:15" ht="60" customHeight="1" x14ac:dyDescent="0.25">
      <c r="B130" s="4" t="str">
        <f t="shared" si="1"/>
        <v>1019235-TMTP-07</v>
      </c>
      <c r="C130" s="4" t="s">
        <v>82</v>
      </c>
      <c r="D130" s="4"/>
      <c r="E130" s="3" t="s">
        <v>4</v>
      </c>
      <c r="F130" s="14">
        <v>196565921307</v>
      </c>
      <c r="G130" s="14" t="s">
        <v>348</v>
      </c>
      <c r="H130" s="3" t="s">
        <v>0</v>
      </c>
      <c r="I130" s="3" t="s">
        <v>130</v>
      </c>
      <c r="J130" s="3" t="s">
        <v>41</v>
      </c>
      <c r="K130" s="3">
        <v>3</v>
      </c>
      <c r="L130" s="3" t="s">
        <v>425</v>
      </c>
      <c r="M130" s="8">
        <v>75</v>
      </c>
      <c r="N130" s="9">
        <v>37.5</v>
      </c>
      <c r="O130" s="7"/>
    </row>
    <row r="131" spans="2:15" ht="60" customHeight="1" x14ac:dyDescent="0.25">
      <c r="B131" s="4" t="str">
        <f t="shared" si="1"/>
        <v>1019235-TMTP-08</v>
      </c>
      <c r="C131" s="4" t="s">
        <v>82</v>
      </c>
      <c r="D131" s="4"/>
      <c r="E131" s="3" t="s">
        <v>4</v>
      </c>
      <c r="F131" s="14">
        <v>196565921277</v>
      </c>
      <c r="G131" s="14" t="s">
        <v>348</v>
      </c>
      <c r="H131" s="3" t="s">
        <v>0</v>
      </c>
      <c r="I131" s="3" t="s">
        <v>130</v>
      </c>
      <c r="J131" s="3" t="s">
        <v>42</v>
      </c>
      <c r="K131" s="3">
        <v>1</v>
      </c>
      <c r="L131" s="3" t="s">
        <v>425</v>
      </c>
      <c r="M131" s="8">
        <v>75</v>
      </c>
      <c r="N131" s="9">
        <v>37.5</v>
      </c>
      <c r="O131" s="7"/>
    </row>
    <row r="132" spans="2:15" ht="60" customHeight="1" x14ac:dyDescent="0.25">
      <c r="B132" s="4" t="str">
        <f t="shared" ref="B132:B195" si="2">+C132&amp;"-"&amp;J132</f>
        <v>1019235-TMTP-09</v>
      </c>
      <c r="C132" s="4" t="s">
        <v>82</v>
      </c>
      <c r="D132" s="4"/>
      <c r="E132" s="3" t="s">
        <v>4</v>
      </c>
      <c r="F132" s="14">
        <v>196565921284</v>
      </c>
      <c r="G132" s="14" t="s">
        <v>348</v>
      </c>
      <c r="H132" s="3" t="s">
        <v>0</v>
      </c>
      <c r="I132" s="3" t="s">
        <v>130</v>
      </c>
      <c r="J132" s="3" t="s">
        <v>43</v>
      </c>
      <c r="K132" s="3">
        <v>2</v>
      </c>
      <c r="L132" s="3" t="s">
        <v>425</v>
      </c>
      <c r="M132" s="8">
        <v>75</v>
      </c>
      <c r="N132" s="9">
        <v>37.5</v>
      </c>
      <c r="O132" s="7"/>
    </row>
    <row r="133" spans="2:15" ht="60" customHeight="1" x14ac:dyDescent="0.25">
      <c r="B133" s="4" t="str">
        <f t="shared" si="2"/>
        <v>1019235-TMTP-10</v>
      </c>
      <c r="C133" s="4" t="s">
        <v>82</v>
      </c>
      <c r="D133" s="4"/>
      <c r="E133" s="3" t="s">
        <v>4</v>
      </c>
      <c r="F133" s="14">
        <v>196565921291</v>
      </c>
      <c r="G133" s="14" t="s">
        <v>348</v>
      </c>
      <c r="H133" s="3" t="s">
        <v>0</v>
      </c>
      <c r="I133" s="3" t="s">
        <v>130</v>
      </c>
      <c r="J133" s="3" t="s">
        <v>44</v>
      </c>
      <c r="K133" s="3">
        <v>2</v>
      </c>
      <c r="L133" s="3" t="s">
        <v>425</v>
      </c>
      <c r="M133" s="8">
        <v>75</v>
      </c>
      <c r="N133" s="9">
        <v>37.5</v>
      </c>
      <c r="O133" s="7"/>
    </row>
    <row r="134" spans="2:15" ht="60" customHeight="1" x14ac:dyDescent="0.25">
      <c r="B134" s="4" t="str">
        <f t="shared" si="2"/>
        <v>1019235-BTOL-10</v>
      </c>
      <c r="C134" s="4" t="s">
        <v>83</v>
      </c>
      <c r="D134" s="10"/>
      <c r="E134" s="3" t="s">
        <v>4</v>
      </c>
      <c r="F134" s="14">
        <v>196565920287</v>
      </c>
      <c r="G134" s="14" t="s">
        <v>348</v>
      </c>
      <c r="H134" s="3" t="s">
        <v>0</v>
      </c>
      <c r="I134" s="3" t="s">
        <v>133</v>
      </c>
      <c r="J134" s="3" t="s">
        <v>44</v>
      </c>
      <c r="K134" s="3">
        <v>2</v>
      </c>
      <c r="L134" s="3" t="s">
        <v>425</v>
      </c>
      <c r="M134" s="8">
        <v>75</v>
      </c>
      <c r="N134" s="9">
        <v>37.5</v>
      </c>
      <c r="O134" s="7"/>
    </row>
    <row r="135" spans="2:15" ht="60" customHeight="1" x14ac:dyDescent="0.25">
      <c r="B135" s="4" t="str">
        <f t="shared" si="2"/>
        <v>1019235-BMSM-05</v>
      </c>
      <c r="C135" s="4" t="s">
        <v>3</v>
      </c>
      <c r="D135" s="10"/>
      <c r="E135" s="3" t="s">
        <v>4</v>
      </c>
      <c r="F135" s="14">
        <v>196565473837</v>
      </c>
      <c r="G135" s="14" t="s">
        <v>348</v>
      </c>
      <c r="H135" s="3" t="s">
        <v>0</v>
      </c>
      <c r="I135" s="3" t="s">
        <v>7</v>
      </c>
      <c r="J135" s="3" t="s">
        <v>46</v>
      </c>
      <c r="K135" s="3">
        <v>4</v>
      </c>
      <c r="L135" s="3" t="s">
        <v>425</v>
      </c>
      <c r="M135" s="8">
        <v>75</v>
      </c>
      <c r="N135" s="9">
        <v>37.5</v>
      </c>
      <c r="O135" s="7"/>
    </row>
    <row r="136" spans="2:15" ht="60" customHeight="1" x14ac:dyDescent="0.25">
      <c r="B136" s="4" t="str">
        <f t="shared" si="2"/>
        <v>1019235-BMSM-06</v>
      </c>
      <c r="C136" s="4" t="s">
        <v>3</v>
      </c>
      <c r="D136" s="4"/>
      <c r="E136" s="3" t="s">
        <v>4</v>
      </c>
      <c r="F136" s="14">
        <v>196565473844</v>
      </c>
      <c r="G136" s="14" t="s">
        <v>348</v>
      </c>
      <c r="H136" s="3" t="s">
        <v>0</v>
      </c>
      <c r="I136" s="3" t="s">
        <v>7</v>
      </c>
      <c r="J136" s="3" t="s">
        <v>47</v>
      </c>
      <c r="K136" s="3">
        <v>4</v>
      </c>
      <c r="L136" s="3" t="s">
        <v>425</v>
      </c>
      <c r="M136" s="8">
        <v>75</v>
      </c>
      <c r="N136" s="9">
        <v>37.5</v>
      </c>
      <c r="O136" s="7"/>
    </row>
    <row r="137" spans="2:15" ht="60" customHeight="1" x14ac:dyDescent="0.25">
      <c r="B137" s="4" t="str">
        <f t="shared" si="2"/>
        <v>1019235-BMSM-07</v>
      </c>
      <c r="C137" s="4" t="s">
        <v>3</v>
      </c>
      <c r="D137" s="4"/>
      <c r="E137" s="3" t="s">
        <v>4</v>
      </c>
      <c r="F137" s="14">
        <v>196565473851</v>
      </c>
      <c r="G137" s="14" t="s">
        <v>348</v>
      </c>
      <c r="H137" s="3" t="s">
        <v>0</v>
      </c>
      <c r="I137" s="3" t="s">
        <v>7</v>
      </c>
      <c r="J137" s="3" t="s">
        <v>41</v>
      </c>
      <c r="K137" s="3">
        <v>12</v>
      </c>
      <c r="L137" s="3" t="s">
        <v>425</v>
      </c>
      <c r="M137" s="8">
        <v>75</v>
      </c>
      <c r="N137" s="9">
        <v>37.5</v>
      </c>
      <c r="O137" s="7"/>
    </row>
    <row r="138" spans="2:15" ht="60" customHeight="1" x14ac:dyDescent="0.25">
      <c r="B138" s="4" t="str">
        <f t="shared" si="2"/>
        <v>1019235-BMSM-08</v>
      </c>
      <c r="C138" s="4" t="s">
        <v>3</v>
      </c>
      <c r="D138" s="4"/>
      <c r="E138" s="3" t="s">
        <v>4</v>
      </c>
      <c r="F138" s="14">
        <v>196565473950</v>
      </c>
      <c r="G138" s="14" t="s">
        <v>348</v>
      </c>
      <c r="H138" s="3" t="s">
        <v>0</v>
      </c>
      <c r="I138" s="3" t="s">
        <v>7</v>
      </c>
      <c r="J138" s="3" t="s">
        <v>42</v>
      </c>
      <c r="K138" s="3">
        <v>12</v>
      </c>
      <c r="L138" s="3" t="s">
        <v>425</v>
      </c>
      <c r="M138" s="8">
        <v>75</v>
      </c>
      <c r="N138" s="9">
        <v>37.5</v>
      </c>
      <c r="O138" s="7"/>
    </row>
    <row r="139" spans="2:15" ht="60" customHeight="1" x14ac:dyDescent="0.25">
      <c r="B139" s="4" t="str">
        <f t="shared" si="2"/>
        <v>1019235-BMSM-09</v>
      </c>
      <c r="C139" s="4" t="s">
        <v>3</v>
      </c>
      <c r="D139" s="4"/>
      <c r="E139" s="3" t="s">
        <v>4</v>
      </c>
      <c r="F139" s="14">
        <v>196565473905</v>
      </c>
      <c r="G139" s="14" t="s">
        <v>348</v>
      </c>
      <c r="H139" s="3" t="s">
        <v>0</v>
      </c>
      <c r="I139" s="3" t="s">
        <v>7</v>
      </c>
      <c r="J139" s="3" t="s">
        <v>43</v>
      </c>
      <c r="K139" s="3">
        <v>12</v>
      </c>
      <c r="L139" s="3" t="s">
        <v>425</v>
      </c>
      <c r="M139" s="8">
        <v>75</v>
      </c>
      <c r="N139" s="9">
        <v>37.5</v>
      </c>
      <c r="O139" s="7"/>
    </row>
    <row r="140" spans="2:15" ht="60" customHeight="1" x14ac:dyDescent="0.25">
      <c r="B140" s="4" t="str">
        <f t="shared" si="2"/>
        <v>1019235-BMSM-10</v>
      </c>
      <c r="C140" s="4" t="s">
        <v>3</v>
      </c>
      <c r="D140" s="4"/>
      <c r="E140" s="3" t="s">
        <v>4</v>
      </c>
      <c r="F140" s="14">
        <v>196565473912</v>
      </c>
      <c r="G140" s="14" t="s">
        <v>348</v>
      </c>
      <c r="H140" s="3" t="s">
        <v>0</v>
      </c>
      <c r="I140" s="3" t="s">
        <v>7</v>
      </c>
      <c r="J140" s="3" t="s">
        <v>44</v>
      </c>
      <c r="K140" s="3">
        <v>4</v>
      </c>
      <c r="L140" s="3" t="s">
        <v>425</v>
      </c>
      <c r="M140" s="8">
        <v>75</v>
      </c>
      <c r="N140" s="9">
        <v>37.5</v>
      </c>
      <c r="O140" s="7"/>
    </row>
    <row r="141" spans="2:15" ht="60" customHeight="1" x14ac:dyDescent="0.25">
      <c r="B141" s="4" t="str">
        <f t="shared" si="2"/>
        <v>1019235-DABL-05</v>
      </c>
      <c r="C141" s="4" t="s">
        <v>84</v>
      </c>
      <c r="D141" s="10"/>
      <c r="E141" s="3" t="s">
        <v>4</v>
      </c>
      <c r="F141" s="14">
        <v>196565476913</v>
      </c>
      <c r="G141" s="14" t="s">
        <v>348</v>
      </c>
      <c r="H141" s="3" t="s">
        <v>0</v>
      </c>
      <c r="I141" s="3" t="s">
        <v>149</v>
      </c>
      <c r="J141" s="3" t="s">
        <v>46</v>
      </c>
      <c r="K141" s="3">
        <v>4</v>
      </c>
      <c r="L141" s="3" t="s">
        <v>425</v>
      </c>
      <c r="M141" s="8">
        <v>75</v>
      </c>
      <c r="N141" s="9">
        <v>37.5</v>
      </c>
      <c r="O141" s="7"/>
    </row>
    <row r="142" spans="2:15" ht="60" customHeight="1" x14ac:dyDescent="0.25">
      <c r="B142" s="4" t="str">
        <f t="shared" si="2"/>
        <v>1019235-DABL-06</v>
      </c>
      <c r="C142" s="4" t="s">
        <v>84</v>
      </c>
      <c r="D142" s="4"/>
      <c r="E142" s="3" t="s">
        <v>4</v>
      </c>
      <c r="F142" s="14">
        <v>196565476906</v>
      </c>
      <c r="G142" s="14" t="s">
        <v>348</v>
      </c>
      <c r="H142" s="3" t="s">
        <v>0</v>
      </c>
      <c r="I142" s="3" t="s">
        <v>149</v>
      </c>
      <c r="J142" s="3" t="s">
        <v>47</v>
      </c>
      <c r="K142" s="3">
        <v>4</v>
      </c>
      <c r="L142" s="3" t="s">
        <v>425</v>
      </c>
      <c r="M142" s="8">
        <v>75</v>
      </c>
      <c r="N142" s="9">
        <v>37.5</v>
      </c>
      <c r="O142" s="7"/>
    </row>
    <row r="143" spans="2:15" ht="60" customHeight="1" x14ac:dyDescent="0.25">
      <c r="B143" s="4" t="str">
        <f t="shared" si="2"/>
        <v>1019235-DABL-07</v>
      </c>
      <c r="C143" s="4" t="s">
        <v>84</v>
      </c>
      <c r="D143" s="4"/>
      <c r="E143" s="3" t="s">
        <v>4</v>
      </c>
      <c r="F143" s="14">
        <v>196565476920</v>
      </c>
      <c r="G143" s="14" t="s">
        <v>348</v>
      </c>
      <c r="H143" s="3" t="s">
        <v>0</v>
      </c>
      <c r="I143" s="3" t="s">
        <v>149</v>
      </c>
      <c r="J143" s="3" t="s">
        <v>41</v>
      </c>
      <c r="K143" s="3">
        <v>12</v>
      </c>
      <c r="L143" s="3" t="s">
        <v>425</v>
      </c>
      <c r="M143" s="8">
        <v>75</v>
      </c>
      <c r="N143" s="9">
        <v>37.5</v>
      </c>
      <c r="O143" s="7"/>
    </row>
    <row r="144" spans="2:15" ht="60" customHeight="1" x14ac:dyDescent="0.25">
      <c r="B144" s="4" t="str">
        <f t="shared" si="2"/>
        <v>1019235-DABL-08</v>
      </c>
      <c r="C144" s="4" t="s">
        <v>84</v>
      </c>
      <c r="D144" s="4"/>
      <c r="E144" s="3" t="s">
        <v>4</v>
      </c>
      <c r="F144" s="14">
        <v>196565476852</v>
      </c>
      <c r="G144" s="14" t="s">
        <v>348</v>
      </c>
      <c r="H144" s="3" t="s">
        <v>0</v>
      </c>
      <c r="I144" s="3" t="s">
        <v>149</v>
      </c>
      <c r="J144" s="3" t="s">
        <v>42</v>
      </c>
      <c r="K144" s="3">
        <v>12</v>
      </c>
      <c r="L144" s="3" t="s">
        <v>425</v>
      </c>
      <c r="M144" s="8">
        <v>75</v>
      </c>
      <c r="N144" s="9">
        <v>37.5</v>
      </c>
      <c r="O144" s="7"/>
    </row>
    <row r="145" spans="2:15" ht="60" customHeight="1" x14ac:dyDescent="0.25">
      <c r="B145" s="4" t="str">
        <f t="shared" si="2"/>
        <v>1019235-DABL-09</v>
      </c>
      <c r="C145" s="4" t="s">
        <v>84</v>
      </c>
      <c r="D145" s="4"/>
      <c r="E145" s="3" t="s">
        <v>4</v>
      </c>
      <c r="F145" s="14">
        <v>196565476845</v>
      </c>
      <c r="G145" s="14" t="s">
        <v>348</v>
      </c>
      <c r="H145" s="3" t="s">
        <v>0</v>
      </c>
      <c r="I145" s="3" t="s">
        <v>149</v>
      </c>
      <c r="J145" s="3" t="s">
        <v>43</v>
      </c>
      <c r="K145" s="3">
        <v>12</v>
      </c>
      <c r="L145" s="3" t="s">
        <v>425</v>
      </c>
      <c r="M145" s="8">
        <v>75</v>
      </c>
      <c r="N145" s="9">
        <v>37.5</v>
      </c>
      <c r="O145" s="7"/>
    </row>
    <row r="146" spans="2:15" ht="60" customHeight="1" x14ac:dyDescent="0.25">
      <c r="B146" s="4" t="str">
        <f t="shared" si="2"/>
        <v>1019235-DABL-10</v>
      </c>
      <c r="C146" s="4" t="s">
        <v>84</v>
      </c>
      <c r="D146" s="4"/>
      <c r="E146" s="3" t="s">
        <v>4</v>
      </c>
      <c r="F146" s="14">
        <v>196565476838</v>
      </c>
      <c r="G146" s="14" t="s">
        <v>348</v>
      </c>
      <c r="H146" s="3" t="s">
        <v>0</v>
      </c>
      <c r="I146" s="3" t="s">
        <v>149</v>
      </c>
      <c r="J146" s="3" t="s">
        <v>44</v>
      </c>
      <c r="K146" s="3">
        <v>4</v>
      </c>
      <c r="L146" s="3" t="s">
        <v>425</v>
      </c>
      <c r="M146" s="8">
        <v>75</v>
      </c>
      <c r="N146" s="9">
        <v>37.5</v>
      </c>
      <c r="O146" s="7"/>
    </row>
    <row r="147" spans="2:15" ht="60" customHeight="1" x14ac:dyDescent="0.25">
      <c r="B147" s="4" t="str">
        <f t="shared" si="2"/>
        <v>1019235-DMIN-05</v>
      </c>
      <c r="C147" s="4" t="s">
        <v>85</v>
      </c>
      <c r="D147" s="10"/>
      <c r="E147" s="3" t="s">
        <v>4</v>
      </c>
      <c r="F147" s="14">
        <v>196565477170</v>
      </c>
      <c r="G147" s="14" t="s">
        <v>348</v>
      </c>
      <c r="H147" s="3" t="s">
        <v>0</v>
      </c>
      <c r="I147" s="3" t="s">
        <v>150</v>
      </c>
      <c r="J147" s="3" t="s">
        <v>46</v>
      </c>
      <c r="K147" s="3">
        <v>2</v>
      </c>
      <c r="L147" s="3" t="s">
        <v>425</v>
      </c>
      <c r="M147" s="8">
        <v>75</v>
      </c>
      <c r="N147" s="9">
        <v>37.5</v>
      </c>
      <c r="O147" s="7"/>
    </row>
    <row r="148" spans="2:15" ht="60" customHeight="1" x14ac:dyDescent="0.25">
      <c r="B148" s="4" t="str">
        <f t="shared" si="2"/>
        <v>1019235-DMIN-06</v>
      </c>
      <c r="C148" s="4" t="s">
        <v>85</v>
      </c>
      <c r="D148" s="4"/>
      <c r="E148" s="3" t="s">
        <v>4</v>
      </c>
      <c r="F148" s="14">
        <v>196565477187</v>
      </c>
      <c r="G148" s="14" t="s">
        <v>348</v>
      </c>
      <c r="H148" s="3" t="s">
        <v>0</v>
      </c>
      <c r="I148" s="3" t="s">
        <v>150</v>
      </c>
      <c r="J148" s="3" t="s">
        <v>47</v>
      </c>
      <c r="K148" s="3">
        <v>4</v>
      </c>
      <c r="L148" s="3" t="s">
        <v>425</v>
      </c>
      <c r="M148" s="8">
        <v>75</v>
      </c>
      <c r="N148" s="9">
        <v>37.5</v>
      </c>
      <c r="O148" s="7"/>
    </row>
    <row r="149" spans="2:15" ht="60" customHeight="1" x14ac:dyDescent="0.25">
      <c r="B149" s="4" t="str">
        <f t="shared" si="2"/>
        <v>1019235-DMIN-07</v>
      </c>
      <c r="C149" s="4" t="s">
        <v>85</v>
      </c>
      <c r="D149" s="4"/>
      <c r="E149" s="3" t="s">
        <v>4</v>
      </c>
      <c r="F149" s="14">
        <v>196565477194</v>
      </c>
      <c r="G149" s="14" t="s">
        <v>348</v>
      </c>
      <c r="H149" s="3" t="s">
        <v>0</v>
      </c>
      <c r="I149" s="3" t="s">
        <v>150</v>
      </c>
      <c r="J149" s="3" t="s">
        <v>41</v>
      </c>
      <c r="K149" s="3">
        <v>6</v>
      </c>
      <c r="L149" s="3" t="s">
        <v>425</v>
      </c>
      <c r="M149" s="8">
        <v>75</v>
      </c>
      <c r="N149" s="9">
        <v>37.5</v>
      </c>
      <c r="O149" s="7"/>
    </row>
    <row r="150" spans="2:15" ht="60" customHeight="1" x14ac:dyDescent="0.25">
      <c r="B150" s="4" t="str">
        <f t="shared" si="2"/>
        <v>1019235-DMIN-08</v>
      </c>
      <c r="C150" s="4" t="s">
        <v>85</v>
      </c>
      <c r="D150" s="4"/>
      <c r="E150" s="3" t="s">
        <v>4</v>
      </c>
      <c r="F150" s="14">
        <v>196565477293</v>
      </c>
      <c r="G150" s="14" t="s">
        <v>348</v>
      </c>
      <c r="H150" s="3" t="s">
        <v>0</v>
      </c>
      <c r="I150" s="3" t="s">
        <v>150</v>
      </c>
      <c r="J150" s="3" t="s">
        <v>42</v>
      </c>
      <c r="K150" s="3">
        <v>6</v>
      </c>
      <c r="L150" s="3" t="s">
        <v>425</v>
      </c>
      <c r="M150" s="8">
        <v>75</v>
      </c>
      <c r="N150" s="9">
        <v>37.5</v>
      </c>
      <c r="O150" s="7"/>
    </row>
    <row r="151" spans="2:15" ht="60" customHeight="1" x14ac:dyDescent="0.25">
      <c r="B151" s="4" t="str">
        <f t="shared" si="2"/>
        <v>1019235-DMIN-09</v>
      </c>
      <c r="C151" s="4" t="s">
        <v>85</v>
      </c>
      <c r="D151" s="4"/>
      <c r="E151" s="3" t="s">
        <v>4</v>
      </c>
      <c r="F151" s="14">
        <v>196565477248</v>
      </c>
      <c r="G151" s="14" t="s">
        <v>348</v>
      </c>
      <c r="H151" s="3" t="s">
        <v>0</v>
      </c>
      <c r="I151" s="3" t="s">
        <v>150</v>
      </c>
      <c r="J151" s="3" t="s">
        <v>43</v>
      </c>
      <c r="K151" s="3">
        <v>4</v>
      </c>
      <c r="L151" s="3" t="s">
        <v>425</v>
      </c>
      <c r="M151" s="8">
        <v>75</v>
      </c>
      <c r="N151" s="9">
        <v>37.5</v>
      </c>
      <c r="O151" s="7"/>
    </row>
    <row r="152" spans="2:15" ht="60" customHeight="1" x14ac:dyDescent="0.25">
      <c r="B152" s="4" t="str">
        <f t="shared" si="2"/>
        <v>1019235-DMIN-10</v>
      </c>
      <c r="C152" s="4" t="s">
        <v>85</v>
      </c>
      <c r="D152" s="4"/>
      <c r="E152" s="3" t="s">
        <v>4</v>
      </c>
      <c r="F152" s="14">
        <v>196565477255</v>
      </c>
      <c r="G152" s="14" t="s">
        <v>348</v>
      </c>
      <c r="H152" s="3" t="s">
        <v>0</v>
      </c>
      <c r="I152" s="3" t="s">
        <v>150</v>
      </c>
      <c r="J152" s="3" t="s">
        <v>44</v>
      </c>
      <c r="K152" s="3">
        <v>2</v>
      </c>
      <c r="L152" s="3" t="s">
        <v>425</v>
      </c>
      <c r="M152" s="8">
        <v>75</v>
      </c>
      <c r="N152" s="9">
        <v>37.5</v>
      </c>
      <c r="O152" s="7"/>
    </row>
    <row r="153" spans="2:15" ht="60" customHeight="1" x14ac:dyDescent="0.25">
      <c r="B153" s="4" t="str">
        <f t="shared" si="2"/>
        <v>1019235-BPSM-05</v>
      </c>
      <c r="C153" s="4" t="s">
        <v>86</v>
      </c>
      <c r="D153" s="10"/>
      <c r="E153" s="3" t="s">
        <v>4</v>
      </c>
      <c r="F153" s="14">
        <v>196565518262</v>
      </c>
      <c r="G153" s="14" t="s">
        <v>348</v>
      </c>
      <c r="H153" s="3" t="s">
        <v>0</v>
      </c>
      <c r="I153" s="3" t="s">
        <v>151</v>
      </c>
      <c r="J153" s="3" t="s">
        <v>46</v>
      </c>
      <c r="K153" s="3">
        <v>3</v>
      </c>
      <c r="L153" s="3" t="s">
        <v>425</v>
      </c>
      <c r="M153" s="8">
        <v>75</v>
      </c>
      <c r="N153" s="9">
        <v>37.5</v>
      </c>
      <c r="O153" s="7"/>
    </row>
    <row r="154" spans="2:15" ht="60" customHeight="1" x14ac:dyDescent="0.25">
      <c r="B154" s="4" t="str">
        <f t="shared" si="2"/>
        <v>1019235-BPSM-06</v>
      </c>
      <c r="C154" s="4" t="s">
        <v>86</v>
      </c>
      <c r="D154" s="4"/>
      <c r="E154" s="3" t="s">
        <v>4</v>
      </c>
      <c r="F154" s="14">
        <v>196565518279</v>
      </c>
      <c r="G154" s="14" t="s">
        <v>348</v>
      </c>
      <c r="H154" s="3" t="s">
        <v>0</v>
      </c>
      <c r="I154" s="3" t="s">
        <v>151</v>
      </c>
      <c r="J154" s="3" t="s">
        <v>47</v>
      </c>
      <c r="K154" s="3">
        <v>3</v>
      </c>
      <c r="L154" s="3" t="s">
        <v>425</v>
      </c>
      <c r="M154" s="8">
        <v>75</v>
      </c>
      <c r="N154" s="9">
        <v>37.5</v>
      </c>
      <c r="O154" s="7"/>
    </row>
    <row r="155" spans="2:15" ht="60" customHeight="1" x14ac:dyDescent="0.25">
      <c r="B155" s="4" t="str">
        <f t="shared" si="2"/>
        <v>1019235-BPSM-07</v>
      </c>
      <c r="C155" s="4" t="s">
        <v>86</v>
      </c>
      <c r="D155" s="4"/>
      <c r="E155" s="3" t="s">
        <v>4</v>
      </c>
      <c r="F155" s="14">
        <v>196565518286</v>
      </c>
      <c r="G155" s="14" t="s">
        <v>348</v>
      </c>
      <c r="H155" s="3" t="s">
        <v>0</v>
      </c>
      <c r="I155" s="3" t="s">
        <v>151</v>
      </c>
      <c r="J155" s="3" t="s">
        <v>41</v>
      </c>
      <c r="K155" s="3">
        <v>9</v>
      </c>
      <c r="L155" s="3" t="s">
        <v>425</v>
      </c>
      <c r="M155" s="8">
        <v>75</v>
      </c>
      <c r="N155" s="9">
        <v>37.5</v>
      </c>
      <c r="O155" s="7"/>
    </row>
    <row r="156" spans="2:15" ht="60" customHeight="1" x14ac:dyDescent="0.25">
      <c r="B156" s="4" t="str">
        <f t="shared" si="2"/>
        <v>1019235-BPSM-08</v>
      </c>
      <c r="C156" s="4" t="s">
        <v>86</v>
      </c>
      <c r="D156" s="4"/>
      <c r="E156" s="3" t="s">
        <v>4</v>
      </c>
      <c r="F156" s="14">
        <v>196565518385</v>
      </c>
      <c r="G156" s="14" t="s">
        <v>348</v>
      </c>
      <c r="H156" s="3" t="s">
        <v>0</v>
      </c>
      <c r="I156" s="3" t="s">
        <v>151</v>
      </c>
      <c r="J156" s="3" t="s">
        <v>42</v>
      </c>
      <c r="K156" s="3">
        <v>9</v>
      </c>
      <c r="L156" s="3" t="s">
        <v>425</v>
      </c>
      <c r="M156" s="8">
        <v>75</v>
      </c>
      <c r="N156" s="9">
        <v>37.5</v>
      </c>
      <c r="O156" s="7"/>
    </row>
    <row r="157" spans="2:15" ht="60" customHeight="1" x14ac:dyDescent="0.25">
      <c r="B157" s="4" t="str">
        <f t="shared" si="2"/>
        <v>1019235-BPSM-09</v>
      </c>
      <c r="C157" s="4" t="s">
        <v>86</v>
      </c>
      <c r="D157" s="4"/>
      <c r="E157" s="3" t="s">
        <v>4</v>
      </c>
      <c r="F157" s="14">
        <v>196565518330</v>
      </c>
      <c r="G157" s="14" t="s">
        <v>348</v>
      </c>
      <c r="H157" s="3" t="s">
        <v>0</v>
      </c>
      <c r="I157" s="3" t="s">
        <v>151</v>
      </c>
      <c r="J157" s="3" t="s">
        <v>43</v>
      </c>
      <c r="K157" s="3">
        <v>9</v>
      </c>
      <c r="L157" s="3" t="s">
        <v>425</v>
      </c>
      <c r="M157" s="8">
        <v>75</v>
      </c>
      <c r="N157" s="9">
        <v>37.5</v>
      </c>
      <c r="O157" s="7"/>
    </row>
    <row r="158" spans="2:15" ht="60" customHeight="1" x14ac:dyDescent="0.25">
      <c r="B158" s="4" t="str">
        <f t="shared" si="2"/>
        <v>1019235-BPSM-10</v>
      </c>
      <c r="C158" s="4" t="s">
        <v>86</v>
      </c>
      <c r="D158" s="4"/>
      <c r="E158" s="3" t="s">
        <v>4</v>
      </c>
      <c r="F158" s="14">
        <v>196565518347</v>
      </c>
      <c r="G158" s="14" t="s">
        <v>348</v>
      </c>
      <c r="H158" s="3" t="s">
        <v>0</v>
      </c>
      <c r="I158" s="3" t="s">
        <v>151</v>
      </c>
      <c r="J158" s="3" t="s">
        <v>44</v>
      </c>
      <c r="K158" s="3">
        <v>3</v>
      </c>
      <c r="L158" s="3" t="s">
        <v>425</v>
      </c>
      <c r="M158" s="8">
        <v>75</v>
      </c>
      <c r="N158" s="9">
        <v>37.5</v>
      </c>
      <c r="O158" s="7"/>
    </row>
    <row r="159" spans="2:15" ht="60" customHeight="1" x14ac:dyDescent="0.25">
      <c r="B159" s="4" t="str">
        <f t="shared" si="2"/>
        <v>1019235-SSME-10</v>
      </c>
      <c r="C159" s="4" t="s">
        <v>5</v>
      </c>
      <c r="D159" s="10"/>
      <c r="E159" s="3" t="s">
        <v>4</v>
      </c>
      <c r="F159" s="14">
        <v>194715038080</v>
      </c>
      <c r="G159" s="14" t="s">
        <v>348</v>
      </c>
      <c r="H159" s="3" t="s">
        <v>0</v>
      </c>
      <c r="I159" s="3" t="s">
        <v>8</v>
      </c>
      <c r="J159" s="3" t="s">
        <v>44</v>
      </c>
      <c r="K159" s="3">
        <v>3</v>
      </c>
      <c r="L159" s="3" t="s">
        <v>425</v>
      </c>
      <c r="M159" s="8">
        <v>75</v>
      </c>
      <c r="N159" s="9">
        <v>37.5</v>
      </c>
      <c r="O159" s="7"/>
    </row>
    <row r="160" spans="2:15" ht="60" customHeight="1" x14ac:dyDescent="0.25">
      <c r="B160" s="4" t="str">
        <f t="shared" si="2"/>
        <v>1019235-BLK-10</v>
      </c>
      <c r="C160" s="4" t="s">
        <v>6</v>
      </c>
      <c r="D160" s="10"/>
      <c r="E160" s="3" t="s">
        <v>4</v>
      </c>
      <c r="F160" s="14">
        <v>191142252751</v>
      </c>
      <c r="G160" s="14" t="s">
        <v>348</v>
      </c>
      <c r="H160" s="3" t="s">
        <v>0</v>
      </c>
      <c r="I160" s="3" t="s">
        <v>2</v>
      </c>
      <c r="J160" s="3" t="s">
        <v>44</v>
      </c>
      <c r="K160" s="3">
        <v>10</v>
      </c>
      <c r="L160" s="3" t="s">
        <v>425</v>
      </c>
      <c r="M160" s="8">
        <v>75</v>
      </c>
      <c r="N160" s="9">
        <v>37.5</v>
      </c>
      <c r="O160" s="7"/>
    </row>
    <row r="161" spans="2:15" ht="60" customHeight="1" x14ac:dyDescent="0.25">
      <c r="B161" s="4" t="str">
        <f t="shared" si="2"/>
        <v>1121535-BIR-10</v>
      </c>
      <c r="C161" s="4" t="s">
        <v>87</v>
      </c>
      <c r="D161" s="10"/>
      <c r="E161" s="3" t="s">
        <v>14</v>
      </c>
      <c r="F161" s="14">
        <v>195719546823</v>
      </c>
      <c r="G161" s="14" t="s">
        <v>348</v>
      </c>
      <c r="H161" s="3" t="s">
        <v>0</v>
      </c>
      <c r="I161" s="3" t="s">
        <v>30</v>
      </c>
      <c r="J161" s="3" t="s">
        <v>44</v>
      </c>
      <c r="K161" s="3">
        <v>2</v>
      </c>
      <c r="L161" s="3" t="s">
        <v>425</v>
      </c>
      <c r="M161" s="8">
        <v>80</v>
      </c>
      <c r="N161" s="9">
        <v>40</v>
      </c>
      <c r="O161" s="7"/>
    </row>
    <row r="162" spans="2:15" ht="60" customHeight="1" x14ac:dyDescent="0.25">
      <c r="B162" s="4" t="str">
        <f t="shared" si="2"/>
        <v>1121535-BLK-10</v>
      </c>
      <c r="C162" s="4" t="s">
        <v>13</v>
      </c>
      <c r="D162" s="10"/>
      <c r="E162" s="3" t="s">
        <v>14</v>
      </c>
      <c r="F162" s="14">
        <v>194715483774</v>
      </c>
      <c r="G162" s="14" t="s">
        <v>348</v>
      </c>
      <c r="H162" s="3" t="s">
        <v>0</v>
      </c>
      <c r="I162" s="3" t="s">
        <v>2</v>
      </c>
      <c r="J162" s="3" t="s">
        <v>44</v>
      </c>
      <c r="K162" s="3">
        <v>2</v>
      </c>
      <c r="L162" s="3" t="s">
        <v>425</v>
      </c>
      <c r="M162" s="8">
        <v>80</v>
      </c>
      <c r="N162" s="9">
        <v>40</v>
      </c>
      <c r="O162" s="7"/>
    </row>
    <row r="163" spans="2:15" ht="60" customHeight="1" x14ac:dyDescent="0.25">
      <c r="B163" s="4" t="str">
        <f t="shared" si="2"/>
        <v>6154-SBMR-05</v>
      </c>
      <c r="C163" s="4" t="s">
        <v>88</v>
      </c>
      <c r="D163" s="10"/>
      <c r="E163" s="3" t="s">
        <v>23</v>
      </c>
      <c r="F163" s="14">
        <v>195719366650</v>
      </c>
      <c r="G163" s="14" t="s">
        <v>348</v>
      </c>
      <c r="H163" s="3" t="s">
        <v>0</v>
      </c>
      <c r="I163" s="3" t="s">
        <v>153</v>
      </c>
      <c r="J163" s="3" t="s">
        <v>46</v>
      </c>
      <c r="K163" s="3">
        <v>2</v>
      </c>
      <c r="L163" s="3" t="s">
        <v>425</v>
      </c>
      <c r="M163" s="8">
        <v>90</v>
      </c>
      <c r="N163" s="9">
        <v>45</v>
      </c>
      <c r="O163" s="7"/>
    </row>
    <row r="164" spans="2:15" ht="60" customHeight="1" x14ac:dyDescent="0.25">
      <c r="B164" s="4" t="str">
        <f t="shared" si="2"/>
        <v>6154-SBMR-06</v>
      </c>
      <c r="C164" s="4" t="s">
        <v>88</v>
      </c>
      <c r="D164" s="4"/>
      <c r="E164" s="3" t="s">
        <v>23</v>
      </c>
      <c r="F164" s="14">
        <v>195719366674</v>
      </c>
      <c r="G164" s="14" t="s">
        <v>348</v>
      </c>
      <c r="H164" s="3" t="s">
        <v>0</v>
      </c>
      <c r="I164" s="3" t="s">
        <v>153</v>
      </c>
      <c r="J164" s="3" t="s">
        <v>47</v>
      </c>
      <c r="K164" s="3">
        <v>4</v>
      </c>
      <c r="L164" s="3" t="s">
        <v>425</v>
      </c>
      <c r="M164" s="8">
        <v>90</v>
      </c>
      <c r="N164" s="9">
        <v>45</v>
      </c>
      <c r="O164" s="7"/>
    </row>
    <row r="165" spans="2:15" ht="60" customHeight="1" x14ac:dyDescent="0.25">
      <c r="B165" s="4" t="str">
        <f t="shared" si="2"/>
        <v>6154-SBMR-07</v>
      </c>
      <c r="C165" s="4" t="s">
        <v>88</v>
      </c>
      <c r="D165" s="4"/>
      <c r="E165" s="3" t="s">
        <v>23</v>
      </c>
      <c r="F165" s="14">
        <v>195719366698</v>
      </c>
      <c r="G165" s="14" t="s">
        <v>348</v>
      </c>
      <c r="H165" s="3" t="s">
        <v>0</v>
      </c>
      <c r="I165" s="3" t="s">
        <v>153</v>
      </c>
      <c r="J165" s="3" t="s">
        <v>41</v>
      </c>
      <c r="K165" s="3">
        <v>6</v>
      </c>
      <c r="L165" s="3" t="s">
        <v>425</v>
      </c>
      <c r="M165" s="8">
        <v>90</v>
      </c>
      <c r="N165" s="9">
        <v>45</v>
      </c>
      <c r="O165" s="7"/>
    </row>
    <row r="166" spans="2:15" ht="60" customHeight="1" x14ac:dyDescent="0.25">
      <c r="B166" s="4" t="str">
        <f t="shared" si="2"/>
        <v>6154-SBMR-08</v>
      </c>
      <c r="C166" s="4" t="s">
        <v>88</v>
      </c>
      <c r="D166" s="4"/>
      <c r="E166" s="3" t="s">
        <v>23</v>
      </c>
      <c r="F166" s="14">
        <v>195719366742</v>
      </c>
      <c r="G166" s="14" t="s">
        <v>348</v>
      </c>
      <c r="H166" s="3" t="s">
        <v>0</v>
      </c>
      <c r="I166" s="3" t="s">
        <v>153</v>
      </c>
      <c r="J166" s="3" t="s">
        <v>42</v>
      </c>
      <c r="K166" s="3">
        <v>6</v>
      </c>
      <c r="L166" s="3" t="s">
        <v>425</v>
      </c>
      <c r="M166" s="8">
        <v>90</v>
      </c>
      <c r="N166" s="9">
        <v>45</v>
      </c>
      <c r="O166" s="7"/>
    </row>
    <row r="167" spans="2:15" ht="60" customHeight="1" x14ac:dyDescent="0.25">
      <c r="B167" s="4" t="str">
        <f t="shared" si="2"/>
        <v>6154-SBMR-09</v>
      </c>
      <c r="C167" s="4" t="s">
        <v>88</v>
      </c>
      <c r="D167" s="4"/>
      <c r="E167" s="3" t="s">
        <v>23</v>
      </c>
      <c r="F167" s="14">
        <v>195719366766</v>
      </c>
      <c r="G167" s="14" t="s">
        <v>348</v>
      </c>
      <c r="H167" s="3" t="s">
        <v>0</v>
      </c>
      <c r="I167" s="3" t="s">
        <v>153</v>
      </c>
      <c r="J167" s="3" t="s">
        <v>43</v>
      </c>
      <c r="K167" s="3">
        <v>4</v>
      </c>
      <c r="L167" s="3" t="s">
        <v>425</v>
      </c>
      <c r="M167" s="8">
        <v>90</v>
      </c>
      <c r="N167" s="9">
        <v>45</v>
      </c>
      <c r="O167" s="7"/>
    </row>
    <row r="168" spans="2:15" ht="60" customHeight="1" x14ac:dyDescent="0.25">
      <c r="B168" s="4" t="str">
        <f t="shared" si="2"/>
        <v>6154-SBMR-10</v>
      </c>
      <c r="C168" s="4" t="s">
        <v>88</v>
      </c>
      <c r="D168" s="4"/>
      <c r="E168" s="3" t="s">
        <v>23</v>
      </c>
      <c r="F168" s="14">
        <v>195719366780</v>
      </c>
      <c r="G168" s="14" t="s">
        <v>348</v>
      </c>
      <c r="H168" s="3" t="s">
        <v>0</v>
      </c>
      <c r="I168" s="3" t="s">
        <v>153</v>
      </c>
      <c r="J168" s="3" t="s">
        <v>44</v>
      </c>
      <c r="K168" s="3">
        <v>2</v>
      </c>
      <c r="L168" s="3" t="s">
        <v>425</v>
      </c>
      <c r="M168" s="8">
        <v>90</v>
      </c>
      <c r="N168" s="9">
        <v>45</v>
      </c>
      <c r="O168" s="7"/>
    </row>
    <row r="169" spans="2:15" ht="60" customHeight="1" x14ac:dyDescent="0.25">
      <c r="B169" s="4" t="str">
        <f t="shared" si="2"/>
        <v>6154-SLA-05</v>
      </c>
      <c r="C169" s="4" t="s">
        <v>22</v>
      </c>
      <c r="D169" s="10"/>
      <c r="E169" s="3" t="s">
        <v>23</v>
      </c>
      <c r="F169" s="14">
        <v>887278723554</v>
      </c>
      <c r="G169" s="14" t="s">
        <v>348</v>
      </c>
      <c r="H169" s="3" t="s">
        <v>0</v>
      </c>
      <c r="I169" s="3" t="s">
        <v>31</v>
      </c>
      <c r="J169" s="3" t="s">
        <v>46</v>
      </c>
      <c r="K169" s="3">
        <v>1</v>
      </c>
      <c r="L169" s="3" t="s">
        <v>425</v>
      </c>
      <c r="M169" s="8">
        <v>90</v>
      </c>
      <c r="N169" s="9">
        <v>45</v>
      </c>
      <c r="O169" s="7"/>
    </row>
    <row r="170" spans="2:15" ht="60" customHeight="1" x14ac:dyDescent="0.25">
      <c r="B170" s="4" t="str">
        <f t="shared" si="2"/>
        <v>6154-SLA-06</v>
      </c>
      <c r="C170" s="4" t="s">
        <v>22</v>
      </c>
      <c r="D170" s="4"/>
      <c r="E170" s="3" t="s">
        <v>23</v>
      </c>
      <c r="F170" s="14">
        <v>887278723578</v>
      </c>
      <c r="G170" s="14" t="s">
        <v>348</v>
      </c>
      <c r="H170" s="3" t="s">
        <v>0</v>
      </c>
      <c r="I170" s="3" t="s">
        <v>31</v>
      </c>
      <c r="J170" s="3" t="s">
        <v>47</v>
      </c>
      <c r="K170" s="3">
        <v>2</v>
      </c>
      <c r="L170" s="3" t="s">
        <v>425</v>
      </c>
      <c r="M170" s="8">
        <v>90</v>
      </c>
      <c r="N170" s="9">
        <v>45</v>
      </c>
      <c r="O170" s="7"/>
    </row>
    <row r="171" spans="2:15" ht="60" customHeight="1" x14ac:dyDescent="0.25">
      <c r="B171" s="4" t="str">
        <f t="shared" si="2"/>
        <v>6154-SLA-07</v>
      </c>
      <c r="C171" s="4" t="s">
        <v>22</v>
      </c>
      <c r="D171" s="4"/>
      <c r="E171" s="3" t="s">
        <v>23</v>
      </c>
      <c r="F171" s="14">
        <v>887278723592</v>
      </c>
      <c r="G171" s="14" t="s">
        <v>348</v>
      </c>
      <c r="H171" s="3" t="s">
        <v>0</v>
      </c>
      <c r="I171" s="3" t="s">
        <v>31</v>
      </c>
      <c r="J171" s="3" t="s">
        <v>41</v>
      </c>
      <c r="K171" s="3">
        <v>3</v>
      </c>
      <c r="L171" s="3" t="s">
        <v>425</v>
      </c>
      <c r="M171" s="8">
        <v>90</v>
      </c>
      <c r="N171" s="9">
        <v>45</v>
      </c>
      <c r="O171" s="7"/>
    </row>
    <row r="172" spans="2:15" ht="60" customHeight="1" x14ac:dyDescent="0.25">
      <c r="B172" s="4" t="str">
        <f t="shared" si="2"/>
        <v>6154-SLA-08</v>
      </c>
      <c r="C172" s="4" t="s">
        <v>22</v>
      </c>
      <c r="D172" s="4"/>
      <c r="E172" s="3" t="s">
        <v>23</v>
      </c>
      <c r="F172" s="14">
        <v>887278723639</v>
      </c>
      <c r="G172" s="14" t="s">
        <v>348</v>
      </c>
      <c r="H172" s="3" t="s">
        <v>0</v>
      </c>
      <c r="I172" s="3" t="s">
        <v>31</v>
      </c>
      <c r="J172" s="3" t="s">
        <v>42</v>
      </c>
      <c r="K172" s="3">
        <v>3</v>
      </c>
      <c r="L172" s="3" t="s">
        <v>425</v>
      </c>
      <c r="M172" s="8">
        <v>90</v>
      </c>
      <c r="N172" s="9">
        <v>45</v>
      </c>
      <c r="O172" s="7"/>
    </row>
    <row r="173" spans="2:15" ht="60" customHeight="1" x14ac:dyDescent="0.25">
      <c r="B173" s="4" t="str">
        <f t="shared" si="2"/>
        <v>6154-SLA-09</v>
      </c>
      <c r="C173" s="4" t="s">
        <v>22</v>
      </c>
      <c r="D173" s="4"/>
      <c r="E173" s="3" t="s">
        <v>23</v>
      </c>
      <c r="F173" s="14">
        <v>887278723653</v>
      </c>
      <c r="G173" s="14" t="s">
        <v>348</v>
      </c>
      <c r="H173" s="3" t="s">
        <v>0</v>
      </c>
      <c r="I173" s="3" t="s">
        <v>31</v>
      </c>
      <c r="J173" s="3" t="s">
        <v>43</v>
      </c>
      <c r="K173" s="3">
        <v>3</v>
      </c>
      <c r="L173" s="3" t="s">
        <v>425</v>
      </c>
      <c r="M173" s="8">
        <v>90</v>
      </c>
      <c r="N173" s="9">
        <v>45</v>
      </c>
      <c r="O173" s="7"/>
    </row>
    <row r="174" spans="2:15" ht="60" customHeight="1" x14ac:dyDescent="0.25">
      <c r="B174" s="4" t="str">
        <f t="shared" si="2"/>
        <v>1003987-MNK-05</v>
      </c>
      <c r="C174" s="4" t="s">
        <v>89</v>
      </c>
      <c r="D174" s="4"/>
      <c r="E174" s="3" t="s">
        <v>15</v>
      </c>
      <c r="F174" s="14">
        <v>196565916303</v>
      </c>
      <c r="G174" s="14" t="s">
        <v>348</v>
      </c>
      <c r="H174" s="3" t="s">
        <v>0</v>
      </c>
      <c r="I174" s="3" t="s">
        <v>154</v>
      </c>
      <c r="J174" s="3" t="s">
        <v>46</v>
      </c>
      <c r="K174" s="3">
        <v>2</v>
      </c>
      <c r="L174" s="3" t="s">
        <v>425</v>
      </c>
      <c r="M174" s="8">
        <v>55</v>
      </c>
      <c r="N174" s="9">
        <v>27.5</v>
      </c>
      <c r="O174" s="7"/>
    </row>
    <row r="175" spans="2:15" ht="60" customHeight="1" x14ac:dyDescent="0.25">
      <c r="B175" s="4" t="str">
        <f t="shared" si="2"/>
        <v>1003987-MNK-06</v>
      </c>
      <c r="C175" s="4" t="s">
        <v>89</v>
      </c>
      <c r="D175" s="4"/>
      <c r="E175" s="3" t="s">
        <v>15</v>
      </c>
      <c r="F175" s="14">
        <v>196565916310</v>
      </c>
      <c r="G175" s="14" t="s">
        <v>348</v>
      </c>
      <c r="H175" s="3" t="s">
        <v>0</v>
      </c>
      <c r="I175" s="3" t="s">
        <v>154</v>
      </c>
      <c r="J175" s="3" t="s">
        <v>47</v>
      </c>
      <c r="K175" s="3">
        <v>4</v>
      </c>
      <c r="L175" s="3" t="s">
        <v>425</v>
      </c>
      <c r="M175" s="8">
        <v>55</v>
      </c>
      <c r="N175" s="9">
        <v>27.5</v>
      </c>
      <c r="O175" s="7"/>
    </row>
    <row r="176" spans="2:15" ht="60" customHeight="1" x14ac:dyDescent="0.25">
      <c r="B176" s="4" t="str">
        <f t="shared" si="2"/>
        <v>1003987-MNK-07</v>
      </c>
      <c r="C176" s="4" t="s">
        <v>89</v>
      </c>
      <c r="D176" s="4"/>
      <c r="E176" s="3" t="s">
        <v>15</v>
      </c>
      <c r="F176" s="14">
        <v>196565916327</v>
      </c>
      <c r="G176" s="14" t="s">
        <v>348</v>
      </c>
      <c r="H176" s="3" t="s">
        <v>0</v>
      </c>
      <c r="I176" s="3" t="s">
        <v>154</v>
      </c>
      <c r="J176" s="3" t="s">
        <v>41</v>
      </c>
      <c r="K176" s="3">
        <v>6</v>
      </c>
      <c r="L176" s="3" t="s">
        <v>425</v>
      </c>
      <c r="M176" s="8">
        <v>55</v>
      </c>
      <c r="N176" s="9">
        <v>27.5</v>
      </c>
      <c r="O176" s="7"/>
    </row>
    <row r="177" spans="2:15" ht="60" customHeight="1" x14ac:dyDescent="0.25">
      <c r="B177" s="4" t="str">
        <f t="shared" si="2"/>
        <v>1003987-MNK-08</v>
      </c>
      <c r="C177" s="4" t="s">
        <v>89</v>
      </c>
      <c r="D177" s="4"/>
      <c r="E177" s="3" t="s">
        <v>15</v>
      </c>
      <c r="F177" s="14">
        <v>196565916402</v>
      </c>
      <c r="G177" s="14" t="s">
        <v>348</v>
      </c>
      <c r="H177" s="3" t="s">
        <v>0</v>
      </c>
      <c r="I177" s="3" t="s">
        <v>154</v>
      </c>
      <c r="J177" s="3" t="s">
        <v>42</v>
      </c>
      <c r="K177" s="3">
        <v>6</v>
      </c>
      <c r="L177" s="3" t="s">
        <v>425</v>
      </c>
      <c r="M177" s="8">
        <v>55</v>
      </c>
      <c r="N177" s="9">
        <v>27.5</v>
      </c>
      <c r="O177" s="7"/>
    </row>
    <row r="178" spans="2:15" ht="60" customHeight="1" x14ac:dyDescent="0.25">
      <c r="B178" s="4" t="str">
        <f t="shared" si="2"/>
        <v>1003987-MNK-09</v>
      </c>
      <c r="C178" s="4" t="s">
        <v>89</v>
      </c>
      <c r="D178" s="4"/>
      <c r="E178" s="3" t="s">
        <v>15</v>
      </c>
      <c r="F178" s="14">
        <v>196565916365</v>
      </c>
      <c r="G178" s="14" t="s">
        <v>348</v>
      </c>
      <c r="H178" s="3" t="s">
        <v>0</v>
      </c>
      <c r="I178" s="3" t="s">
        <v>154</v>
      </c>
      <c r="J178" s="3" t="s">
        <v>43</v>
      </c>
      <c r="K178" s="3">
        <v>4</v>
      </c>
      <c r="L178" s="3" t="s">
        <v>425</v>
      </c>
      <c r="M178" s="8">
        <v>55</v>
      </c>
      <c r="N178" s="9">
        <v>27.5</v>
      </c>
      <c r="O178" s="7"/>
    </row>
    <row r="179" spans="2:15" ht="60" customHeight="1" x14ac:dyDescent="0.25">
      <c r="B179" s="4" t="str">
        <f t="shared" si="2"/>
        <v>1003987-MNK-10</v>
      </c>
      <c r="C179" s="4" t="s">
        <v>89</v>
      </c>
      <c r="D179" s="10"/>
      <c r="E179" s="3" t="s">
        <v>15</v>
      </c>
      <c r="F179" s="14">
        <v>196565916372</v>
      </c>
      <c r="G179" s="14" t="s">
        <v>348</v>
      </c>
      <c r="H179" s="3" t="s">
        <v>0</v>
      </c>
      <c r="I179" s="3" t="s">
        <v>154</v>
      </c>
      <c r="J179" s="3" t="s">
        <v>44</v>
      </c>
      <c r="K179" s="3">
        <v>2</v>
      </c>
      <c r="L179" s="3" t="s">
        <v>425</v>
      </c>
      <c r="M179" s="8">
        <v>55</v>
      </c>
      <c r="N179" s="9">
        <v>27.5</v>
      </c>
      <c r="O179" s="7"/>
    </row>
    <row r="180" spans="2:15" ht="60" customHeight="1" x14ac:dyDescent="0.25">
      <c r="B180" s="4" t="str">
        <f t="shared" si="2"/>
        <v>1003987-MGCC-05</v>
      </c>
      <c r="C180" s="4" t="s">
        <v>90</v>
      </c>
      <c r="D180" s="4"/>
      <c r="E180" s="3" t="s">
        <v>15</v>
      </c>
      <c r="F180" s="14">
        <v>196565916143</v>
      </c>
      <c r="G180" s="14" t="s">
        <v>348</v>
      </c>
      <c r="H180" s="3" t="s">
        <v>0</v>
      </c>
      <c r="I180" s="3" t="s">
        <v>155</v>
      </c>
      <c r="J180" s="3" t="s">
        <v>46</v>
      </c>
      <c r="K180" s="3">
        <v>2</v>
      </c>
      <c r="L180" s="3" t="s">
        <v>425</v>
      </c>
      <c r="M180" s="8">
        <v>55</v>
      </c>
      <c r="N180" s="9">
        <v>27.5</v>
      </c>
      <c r="O180" s="7"/>
    </row>
    <row r="181" spans="2:15" ht="60" customHeight="1" x14ac:dyDescent="0.25">
      <c r="B181" s="4" t="str">
        <f t="shared" si="2"/>
        <v>1003987-MGCC-06</v>
      </c>
      <c r="C181" s="4" t="s">
        <v>90</v>
      </c>
      <c r="D181" s="4"/>
      <c r="E181" s="3" t="s">
        <v>15</v>
      </c>
      <c r="F181" s="14">
        <v>196565916150</v>
      </c>
      <c r="G181" s="14" t="s">
        <v>348</v>
      </c>
      <c r="H181" s="3" t="s">
        <v>0</v>
      </c>
      <c r="I181" s="3" t="s">
        <v>155</v>
      </c>
      <c r="J181" s="3" t="s">
        <v>47</v>
      </c>
      <c r="K181" s="3">
        <v>4</v>
      </c>
      <c r="L181" s="3" t="s">
        <v>425</v>
      </c>
      <c r="M181" s="8">
        <v>55</v>
      </c>
      <c r="N181" s="9">
        <v>27.5</v>
      </c>
      <c r="O181" s="7"/>
    </row>
    <row r="182" spans="2:15" ht="60" customHeight="1" x14ac:dyDescent="0.25">
      <c r="B182" s="4" t="str">
        <f t="shared" si="2"/>
        <v>1003987-MGCC-07</v>
      </c>
      <c r="C182" s="4" t="s">
        <v>90</v>
      </c>
      <c r="D182" s="4"/>
      <c r="E182" s="3" t="s">
        <v>15</v>
      </c>
      <c r="F182" s="14">
        <v>196565916167</v>
      </c>
      <c r="G182" s="14" t="s">
        <v>348</v>
      </c>
      <c r="H182" s="3" t="s">
        <v>0</v>
      </c>
      <c r="I182" s="3" t="s">
        <v>155</v>
      </c>
      <c r="J182" s="3" t="s">
        <v>41</v>
      </c>
      <c r="K182" s="3">
        <v>6</v>
      </c>
      <c r="L182" s="3" t="s">
        <v>425</v>
      </c>
      <c r="M182" s="8">
        <v>55</v>
      </c>
      <c r="N182" s="9">
        <v>27.5</v>
      </c>
      <c r="O182" s="7"/>
    </row>
    <row r="183" spans="2:15" ht="60" customHeight="1" x14ac:dyDescent="0.25">
      <c r="B183" s="4" t="str">
        <f t="shared" si="2"/>
        <v>1003987-MGCC-08</v>
      </c>
      <c r="C183" s="4" t="s">
        <v>90</v>
      </c>
      <c r="D183" s="15"/>
      <c r="E183" s="3" t="s">
        <v>15</v>
      </c>
      <c r="F183" s="14">
        <v>196565916099</v>
      </c>
      <c r="G183" s="14" t="s">
        <v>348</v>
      </c>
      <c r="H183" s="3" t="s">
        <v>0</v>
      </c>
      <c r="I183" s="3" t="s">
        <v>155</v>
      </c>
      <c r="J183" s="3" t="s">
        <v>42</v>
      </c>
      <c r="K183" s="3">
        <v>6</v>
      </c>
      <c r="L183" s="3" t="s">
        <v>425</v>
      </c>
      <c r="M183" s="8">
        <v>55</v>
      </c>
      <c r="N183" s="9">
        <v>27.5</v>
      </c>
      <c r="O183" s="7"/>
    </row>
    <row r="184" spans="2:15" ht="60" customHeight="1" x14ac:dyDescent="0.25">
      <c r="B184" s="4" t="str">
        <f t="shared" si="2"/>
        <v>1003987-MGCC-09</v>
      </c>
      <c r="C184" s="4" t="s">
        <v>90</v>
      </c>
      <c r="D184" s="4"/>
      <c r="E184" s="3" t="s">
        <v>15</v>
      </c>
      <c r="F184" s="14">
        <v>196565916105</v>
      </c>
      <c r="G184" s="14" t="s">
        <v>348</v>
      </c>
      <c r="H184" s="3" t="s">
        <v>0</v>
      </c>
      <c r="I184" s="3" t="s">
        <v>155</v>
      </c>
      <c r="J184" s="3" t="s">
        <v>43</v>
      </c>
      <c r="K184" s="3">
        <v>4</v>
      </c>
      <c r="L184" s="3" t="s">
        <v>425</v>
      </c>
      <c r="M184" s="8">
        <v>55</v>
      </c>
      <c r="N184" s="9">
        <v>27.5</v>
      </c>
      <c r="O184" s="7"/>
    </row>
    <row r="185" spans="2:15" ht="60" customHeight="1" x14ac:dyDescent="0.25">
      <c r="B185" s="4" t="str">
        <f t="shared" si="2"/>
        <v>1003987-MGCC-10</v>
      </c>
      <c r="C185" s="4" t="s">
        <v>90</v>
      </c>
      <c r="D185" s="10"/>
      <c r="E185" s="3" t="s">
        <v>15</v>
      </c>
      <c r="F185" s="14">
        <v>196565916112</v>
      </c>
      <c r="G185" s="14" t="s">
        <v>348</v>
      </c>
      <c r="H185" s="3" t="s">
        <v>0</v>
      </c>
      <c r="I185" s="3" t="s">
        <v>155</v>
      </c>
      <c r="J185" s="3" t="s">
        <v>44</v>
      </c>
      <c r="K185" s="3">
        <v>2</v>
      </c>
      <c r="L185" s="3" t="s">
        <v>425</v>
      </c>
      <c r="M185" s="8">
        <v>55</v>
      </c>
      <c r="N185" s="9">
        <v>27.5</v>
      </c>
      <c r="O185" s="7"/>
    </row>
    <row r="186" spans="2:15" ht="60" customHeight="1" x14ac:dyDescent="0.25">
      <c r="B186" s="4" t="str">
        <f t="shared" si="2"/>
        <v>1003987-BHFL-05</v>
      </c>
      <c r="C186" s="4" t="s">
        <v>91</v>
      </c>
      <c r="D186" s="4"/>
      <c r="E186" s="3" t="s">
        <v>15</v>
      </c>
      <c r="F186" s="14">
        <v>196565915535</v>
      </c>
      <c r="G186" s="14" t="s">
        <v>348</v>
      </c>
      <c r="H186" s="3" t="s">
        <v>0</v>
      </c>
      <c r="I186" s="3" t="s">
        <v>156</v>
      </c>
      <c r="J186" s="3" t="s">
        <v>46</v>
      </c>
      <c r="K186" s="3">
        <v>2</v>
      </c>
      <c r="L186" s="3" t="s">
        <v>425</v>
      </c>
      <c r="M186" s="8">
        <v>55</v>
      </c>
      <c r="N186" s="9">
        <v>27.5</v>
      </c>
      <c r="O186" s="7"/>
    </row>
    <row r="187" spans="2:15" ht="60" customHeight="1" x14ac:dyDescent="0.25">
      <c r="B187" s="4" t="str">
        <f t="shared" si="2"/>
        <v>1003987-BHFL-06</v>
      </c>
      <c r="C187" s="4" t="s">
        <v>91</v>
      </c>
      <c r="D187" s="4"/>
      <c r="E187" s="3" t="s">
        <v>15</v>
      </c>
      <c r="F187" s="14">
        <v>196565915542</v>
      </c>
      <c r="G187" s="14" t="s">
        <v>348</v>
      </c>
      <c r="H187" s="3" t="s">
        <v>0</v>
      </c>
      <c r="I187" s="3" t="s">
        <v>156</v>
      </c>
      <c r="J187" s="3" t="s">
        <v>47</v>
      </c>
      <c r="K187" s="3">
        <v>4</v>
      </c>
      <c r="L187" s="3" t="s">
        <v>425</v>
      </c>
      <c r="M187" s="8">
        <v>55</v>
      </c>
      <c r="N187" s="9">
        <v>27.5</v>
      </c>
      <c r="O187" s="7"/>
    </row>
    <row r="188" spans="2:15" ht="60" customHeight="1" x14ac:dyDescent="0.25">
      <c r="B188" s="4" t="str">
        <f t="shared" si="2"/>
        <v>1003987-BHFL-07</v>
      </c>
      <c r="C188" s="4" t="s">
        <v>91</v>
      </c>
      <c r="D188" s="15"/>
      <c r="E188" s="3" t="s">
        <v>15</v>
      </c>
      <c r="F188" s="14">
        <v>196565915559</v>
      </c>
      <c r="G188" s="14" t="s">
        <v>348</v>
      </c>
      <c r="H188" s="3" t="s">
        <v>0</v>
      </c>
      <c r="I188" s="3" t="s">
        <v>156</v>
      </c>
      <c r="J188" s="3" t="s">
        <v>41</v>
      </c>
      <c r="K188" s="3">
        <v>6</v>
      </c>
      <c r="L188" s="3" t="s">
        <v>425</v>
      </c>
      <c r="M188" s="8">
        <v>55</v>
      </c>
      <c r="N188" s="9">
        <v>27.5</v>
      </c>
      <c r="O188" s="7"/>
    </row>
    <row r="189" spans="2:15" ht="60" customHeight="1" x14ac:dyDescent="0.25">
      <c r="B189" s="4" t="str">
        <f t="shared" si="2"/>
        <v>1003987-BHFL-08</v>
      </c>
      <c r="C189" s="4" t="s">
        <v>91</v>
      </c>
      <c r="D189" s="4"/>
      <c r="E189" s="3" t="s">
        <v>15</v>
      </c>
      <c r="F189" s="14">
        <v>196565915580</v>
      </c>
      <c r="G189" s="14" t="s">
        <v>348</v>
      </c>
      <c r="H189" s="3" t="s">
        <v>0</v>
      </c>
      <c r="I189" s="3" t="s">
        <v>156</v>
      </c>
      <c r="J189" s="3" t="s">
        <v>42</v>
      </c>
      <c r="K189" s="3">
        <v>6</v>
      </c>
      <c r="L189" s="3" t="s">
        <v>425</v>
      </c>
      <c r="M189" s="8">
        <v>55</v>
      </c>
      <c r="N189" s="9">
        <v>27.5</v>
      </c>
      <c r="O189" s="7"/>
    </row>
    <row r="190" spans="2:15" ht="60" customHeight="1" x14ac:dyDescent="0.25">
      <c r="B190" s="4" t="str">
        <f t="shared" si="2"/>
        <v>1003987-BHFL-09</v>
      </c>
      <c r="C190" s="4" t="s">
        <v>91</v>
      </c>
      <c r="D190" s="4"/>
      <c r="E190" s="3" t="s">
        <v>15</v>
      </c>
      <c r="F190" s="14">
        <v>196565915597</v>
      </c>
      <c r="G190" s="14" t="s">
        <v>348</v>
      </c>
      <c r="H190" s="3" t="s">
        <v>0</v>
      </c>
      <c r="I190" s="3" t="s">
        <v>156</v>
      </c>
      <c r="J190" s="3" t="s">
        <v>43</v>
      </c>
      <c r="K190" s="3">
        <v>4</v>
      </c>
      <c r="L190" s="3" t="s">
        <v>425</v>
      </c>
      <c r="M190" s="8">
        <v>55</v>
      </c>
      <c r="N190" s="9">
        <v>27.5</v>
      </c>
      <c r="O190" s="7"/>
    </row>
    <row r="191" spans="2:15" ht="60" customHeight="1" x14ac:dyDescent="0.25">
      <c r="B191" s="4" t="str">
        <f t="shared" si="2"/>
        <v>1003987-BHFL-10</v>
      </c>
      <c r="C191" s="4" t="s">
        <v>91</v>
      </c>
      <c r="D191" s="10"/>
      <c r="E191" s="3" t="s">
        <v>15</v>
      </c>
      <c r="F191" s="14">
        <v>196565915603</v>
      </c>
      <c r="G191" s="14" t="s">
        <v>348</v>
      </c>
      <c r="H191" s="3" t="s">
        <v>0</v>
      </c>
      <c r="I191" s="3" t="s">
        <v>156</v>
      </c>
      <c r="J191" s="3" t="s">
        <v>44</v>
      </c>
      <c r="K191" s="3">
        <v>2</v>
      </c>
      <c r="L191" s="3" t="s">
        <v>425</v>
      </c>
      <c r="M191" s="8">
        <v>55</v>
      </c>
      <c r="N191" s="9">
        <v>27.5</v>
      </c>
      <c r="O191" s="7"/>
    </row>
    <row r="192" spans="2:15" ht="60" customHeight="1" x14ac:dyDescent="0.25">
      <c r="B192" s="4" t="str">
        <f t="shared" si="2"/>
        <v>1003987-BCHF-05</v>
      </c>
      <c r="C192" s="4" t="s">
        <v>92</v>
      </c>
      <c r="D192" s="10"/>
      <c r="E192" s="3" t="s">
        <v>15</v>
      </c>
      <c r="F192" s="14">
        <v>196565915658</v>
      </c>
      <c r="G192" s="14" t="s">
        <v>348</v>
      </c>
      <c r="H192" s="3" t="s">
        <v>0</v>
      </c>
      <c r="I192" s="3" t="s">
        <v>157</v>
      </c>
      <c r="J192" s="3" t="s">
        <v>46</v>
      </c>
      <c r="K192" s="3">
        <v>2</v>
      </c>
      <c r="L192" s="3" t="s">
        <v>425</v>
      </c>
      <c r="M192" s="8">
        <v>55</v>
      </c>
      <c r="N192" s="9">
        <v>27.5</v>
      </c>
      <c r="O192" s="7"/>
    </row>
    <row r="193" spans="2:15" ht="60" customHeight="1" x14ac:dyDescent="0.25">
      <c r="B193" s="4" t="str">
        <f t="shared" si="2"/>
        <v>1003987-BCHF-06</v>
      </c>
      <c r="C193" s="4" t="s">
        <v>92</v>
      </c>
      <c r="D193" s="4"/>
      <c r="E193" s="3" t="s">
        <v>15</v>
      </c>
      <c r="F193" s="14">
        <v>196565915665</v>
      </c>
      <c r="G193" s="14" t="s">
        <v>348</v>
      </c>
      <c r="H193" s="3" t="s">
        <v>0</v>
      </c>
      <c r="I193" s="3" t="s">
        <v>157</v>
      </c>
      <c r="J193" s="3" t="s">
        <v>47</v>
      </c>
      <c r="K193" s="3">
        <v>4</v>
      </c>
      <c r="L193" s="3" t="s">
        <v>425</v>
      </c>
      <c r="M193" s="8">
        <v>55</v>
      </c>
      <c r="N193" s="9">
        <v>27.5</v>
      </c>
      <c r="O193" s="7"/>
    </row>
    <row r="194" spans="2:15" ht="60" customHeight="1" x14ac:dyDescent="0.25">
      <c r="B194" s="4" t="str">
        <f t="shared" si="2"/>
        <v>1003987-BCHF-07</v>
      </c>
      <c r="C194" s="4" t="s">
        <v>92</v>
      </c>
      <c r="D194" s="4"/>
      <c r="E194" s="3" t="s">
        <v>15</v>
      </c>
      <c r="F194" s="14">
        <v>196565915672</v>
      </c>
      <c r="G194" s="14" t="s">
        <v>348</v>
      </c>
      <c r="H194" s="3" t="s">
        <v>0</v>
      </c>
      <c r="I194" s="3" t="s">
        <v>157</v>
      </c>
      <c r="J194" s="3" t="s">
        <v>41</v>
      </c>
      <c r="K194" s="3">
        <v>6</v>
      </c>
      <c r="L194" s="3" t="s">
        <v>425</v>
      </c>
      <c r="M194" s="8">
        <v>55</v>
      </c>
      <c r="N194" s="9">
        <v>27.5</v>
      </c>
      <c r="O194" s="7"/>
    </row>
    <row r="195" spans="2:15" ht="60" customHeight="1" x14ac:dyDescent="0.25">
      <c r="B195" s="4" t="str">
        <f t="shared" si="2"/>
        <v>1003987-BCHF-08</v>
      </c>
      <c r="C195" s="4" t="s">
        <v>92</v>
      </c>
      <c r="D195" s="4"/>
      <c r="E195" s="3" t="s">
        <v>15</v>
      </c>
      <c r="F195" s="14">
        <v>196565915719</v>
      </c>
      <c r="G195" s="14" t="s">
        <v>348</v>
      </c>
      <c r="H195" s="3" t="s">
        <v>0</v>
      </c>
      <c r="I195" s="3" t="s">
        <v>157</v>
      </c>
      <c r="J195" s="3" t="s">
        <v>42</v>
      </c>
      <c r="K195" s="3">
        <v>6</v>
      </c>
      <c r="L195" s="3" t="s">
        <v>425</v>
      </c>
      <c r="M195" s="8">
        <v>55</v>
      </c>
      <c r="N195" s="9">
        <v>27.5</v>
      </c>
      <c r="O195" s="7"/>
    </row>
    <row r="196" spans="2:15" ht="60" customHeight="1" x14ac:dyDescent="0.25">
      <c r="B196" s="4" t="str">
        <f t="shared" ref="B196:B259" si="3">+C196&amp;"-"&amp;J196</f>
        <v>1003987-BCHF-09</v>
      </c>
      <c r="C196" s="4" t="s">
        <v>92</v>
      </c>
      <c r="D196" s="4"/>
      <c r="E196" s="3" t="s">
        <v>15</v>
      </c>
      <c r="F196" s="14">
        <v>196565915726</v>
      </c>
      <c r="G196" s="14" t="s">
        <v>348</v>
      </c>
      <c r="H196" s="3" t="s">
        <v>0</v>
      </c>
      <c r="I196" s="3" t="s">
        <v>157</v>
      </c>
      <c r="J196" s="3" t="s">
        <v>43</v>
      </c>
      <c r="K196" s="3">
        <v>4</v>
      </c>
      <c r="L196" s="3" t="s">
        <v>425</v>
      </c>
      <c r="M196" s="8">
        <v>55</v>
      </c>
      <c r="N196" s="9">
        <v>27.5</v>
      </c>
      <c r="O196" s="7"/>
    </row>
    <row r="197" spans="2:15" ht="60" customHeight="1" x14ac:dyDescent="0.25">
      <c r="B197" s="4" t="str">
        <f t="shared" si="3"/>
        <v>1003987-BCHF-10</v>
      </c>
      <c r="C197" s="4" t="s">
        <v>92</v>
      </c>
      <c r="D197" s="4"/>
      <c r="E197" s="3" t="s">
        <v>15</v>
      </c>
      <c r="F197" s="14">
        <v>196565915733</v>
      </c>
      <c r="G197" s="14" t="s">
        <v>348</v>
      </c>
      <c r="H197" s="3" t="s">
        <v>0</v>
      </c>
      <c r="I197" s="3" t="s">
        <v>157</v>
      </c>
      <c r="J197" s="3" t="s">
        <v>44</v>
      </c>
      <c r="K197" s="3">
        <v>2</v>
      </c>
      <c r="L197" s="3" t="s">
        <v>425</v>
      </c>
      <c r="M197" s="8">
        <v>55</v>
      </c>
      <c r="N197" s="9">
        <v>27.5</v>
      </c>
      <c r="O197" s="7"/>
    </row>
    <row r="198" spans="2:15" ht="60" customHeight="1" x14ac:dyDescent="0.25">
      <c r="B198" s="4" t="str">
        <f t="shared" si="3"/>
        <v>1003987-MKG-05</v>
      </c>
      <c r="C198" s="4" t="s">
        <v>93</v>
      </c>
      <c r="D198" s="10"/>
      <c r="E198" s="3" t="s">
        <v>15</v>
      </c>
      <c r="F198" s="14">
        <v>196565916273</v>
      </c>
      <c r="G198" s="14" t="s">
        <v>348</v>
      </c>
      <c r="H198" s="3" t="s">
        <v>0</v>
      </c>
      <c r="I198" s="3" t="s">
        <v>158</v>
      </c>
      <c r="J198" s="3" t="s">
        <v>46</v>
      </c>
      <c r="K198" s="3">
        <v>2</v>
      </c>
      <c r="L198" s="3" t="s">
        <v>425</v>
      </c>
      <c r="M198" s="8">
        <v>55</v>
      </c>
      <c r="N198" s="9">
        <v>27.5</v>
      </c>
      <c r="O198" s="7"/>
    </row>
    <row r="199" spans="2:15" ht="60" customHeight="1" x14ac:dyDescent="0.25">
      <c r="B199" s="4" t="str">
        <f t="shared" si="3"/>
        <v>1003987-MKG-06</v>
      </c>
      <c r="C199" s="4" t="s">
        <v>93</v>
      </c>
      <c r="D199" s="4"/>
      <c r="E199" s="3" t="s">
        <v>15</v>
      </c>
      <c r="F199" s="14">
        <v>196565916198</v>
      </c>
      <c r="G199" s="14" t="s">
        <v>348</v>
      </c>
      <c r="H199" s="3" t="s">
        <v>0</v>
      </c>
      <c r="I199" s="3" t="s">
        <v>158</v>
      </c>
      <c r="J199" s="3" t="s">
        <v>47</v>
      </c>
      <c r="K199" s="3">
        <v>4</v>
      </c>
      <c r="L199" s="3" t="s">
        <v>425</v>
      </c>
      <c r="M199" s="8">
        <v>55</v>
      </c>
      <c r="N199" s="9">
        <v>27.5</v>
      </c>
      <c r="O199" s="7"/>
    </row>
    <row r="200" spans="2:15" ht="60" customHeight="1" x14ac:dyDescent="0.25">
      <c r="B200" s="4" t="str">
        <f t="shared" si="3"/>
        <v>1003987-MKG-07</v>
      </c>
      <c r="C200" s="4" t="s">
        <v>93</v>
      </c>
      <c r="D200" s="4"/>
      <c r="E200" s="3" t="s">
        <v>15</v>
      </c>
      <c r="F200" s="14">
        <v>196565916204</v>
      </c>
      <c r="G200" s="14" t="s">
        <v>348</v>
      </c>
      <c r="H200" s="3" t="s">
        <v>0</v>
      </c>
      <c r="I200" s="3" t="s">
        <v>158</v>
      </c>
      <c r="J200" s="3" t="s">
        <v>41</v>
      </c>
      <c r="K200" s="3">
        <v>6</v>
      </c>
      <c r="L200" s="3" t="s">
        <v>425</v>
      </c>
      <c r="M200" s="8">
        <v>55</v>
      </c>
      <c r="N200" s="9">
        <v>27.5</v>
      </c>
      <c r="O200" s="7"/>
    </row>
    <row r="201" spans="2:15" ht="60" customHeight="1" x14ac:dyDescent="0.25">
      <c r="B201" s="4" t="str">
        <f t="shared" si="3"/>
        <v>1003987-MKG-08</v>
      </c>
      <c r="C201" s="4" t="s">
        <v>93</v>
      </c>
      <c r="D201" s="4"/>
      <c r="E201" s="3" t="s">
        <v>15</v>
      </c>
      <c r="F201" s="14">
        <v>196565916297</v>
      </c>
      <c r="G201" s="14" t="s">
        <v>348</v>
      </c>
      <c r="H201" s="3" t="s">
        <v>0</v>
      </c>
      <c r="I201" s="3" t="s">
        <v>158</v>
      </c>
      <c r="J201" s="3" t="s">
        <v>42</v>
      </c>
      <c r="K201" s="3">
        <v>6</v>
      </c>
      <c r="L201" s="3" t="s">
        <v>425</v>
      </c>
      <c r="M201" s="8">
        <v>55</v>
      </c>
      <c r="N201" s="9">
        <v>27.5</v>
      </c>
      <c r="O201" s="7"/>
    </row>
    <row r="202" spans="2:15" ht="60" customHeight="1" x14ac:dyDescent="0.25">
      <c r="B202" s="4" t="str">
        <f t="shared" si="3"/>
        <v>1003987-MKG-09</v>
      </c>
      <c r="C202" s="4" t="s">
        <v>93</v>
      </c>
      <c r="D202" s="4"/>
      <c r="E202" s="3" t="s">
        <v>15</v>
      </c>
      <c r="F202" s="14">
        <v>196565916259</v>
      </c>
      <c r="G202" s="14" t="s">
        <v>348</v>
      </c>
      <c r="H202" s="3" t="s">
        <v>0</v>
      </c>
      <c r="I202" s="3" t="s">
        <v>158</v>
      </c>
      <c r="J202" s="3" t="s">
        <v>43</v>
      </c>
      <c r="K202" s="3">
        <v>4</v>
      </c>
      <c r="L202" s="3" t="s">
        <v>425</v>
      </c>
      <c r="M202" s="8">
        <v>55</v>
      </c>
      <c r="N202" s="9">
        <v>27.5</v>
      </c>
      <c r="O202" s="7"/>
    </row>
    <row r="203" spans="2:15" ht="60" customHeight="1" x14ac:dyDescent="0.25">
      <c r="B203" s="4" t="str">
        <f t="shared" si="3"/>
        <v>1003987-MKG-10</v>
      </c>
      <c r="C203" s="4" t="s">
        <v>93</v>
      </c>
      <c r="D203" s="4"/>
      <c r="E203" s="3" t="s">
        <v>15</v>
      </c>
      <c r="F203" s="14">
        <v>196565916266</v>
      </c>
      <c r="G203" s="14" t="s">
        <v>348</v>
      </c>
      <c r="H203" s="3" t="s">
        <v>0</v>
      </c>
      <c r="I203" s="3" t="s">
        <v>158</v>
      </c>
      <c r="J203" s="3" t="s">
        <v>44</v>
      </c>
      <c r="K203" s="3">
        <v>2</v>
      </c>
      <c r="L203" s="3" t="s">
        <v>425</v>
      </c>
      <c r="M203" s="8">
        <v>55</v>
      </c>
      <c r="N203" s="9">
        <v>27.5</v>
      </c>
      <c r="O203" s="7"/>
    </row>
    <row r="204" spans="2:15" ht="60" customHeight="1" x14ac:dyDescent="0.25">
      <c r="B204" s="4" t="str">
        <f t="shared" si="3"/>
        <v>1003987-BFLB-05</v>
      </c>
      <c r="C204" s="4" t="s">
        <v>94</v>
      </c>
      <c r="D204" s="10"/>
      <c r="E204" s="3" t="s">
        <v>15</v>
      </c>
      <c r="F204" s="14">
        <v>196565915795</v>
      </c>
      <c r="G204" s="14" t="s">
        <v>348</v>
      </c>
      <c r="H204" s="3" t="s">
        <v>0</v>
      </c>
      <c r="I204" s="3" t="s">
        <v>159</v>
      </c>
      <c r="J204" s="3" t="s">
        <v>46</v>
      </c>
      <c r="K204" s="3">
        <v>3</v>
      </c>
      <c r="L204" s="3" t="s">
        <v>425</v>
      </c>
      <c r="M204" s="8">
        <v>55</v>
      </c>
      <c r="N204" s="9">
        <v>27.5</v>
      </c>
      <c r="O204" s="7"/>
    </row>
    <row r="205" spans="2:15" ht="60" customHeight="1" x14ac:dyDescent="0.25">
      <c r="B205" s="4" t="str">
        <f t="shared" si="3"/>
        <v>1003987-BFLB-06</v>
      </c>
      <c r="C205" s="4" t="s">
        <v>94</v>
      </c>
      <c r="D205" s="4"/>
      <c r="E205" s="3" t="s">
        <v>15</v>
      </c>
      <c r="F205" s="14">
        <v>196565915856</v>
      </c>
      <c r="G205" s="14" t="s">
        <v>348</v>
      </c>
      <c r="H205" s="3" t="s">
        <v>0</v>
      </c>
      <c r="I205" s="3" t="s">
        <v>159</v>
      </c>
      <c r="J205" s="3" t="s">
        <v>47</v>
      </c>
      <c r="K205" s="3">
        <v>6</v>
      </c>
      <c r="L205" s="3" t="s">
        <v>425</v>
      </c>
      <c r="M205" s="8">
        <v>55</v>
      </c>
      <c r="N205" s="9">
        <v>27.5</v>
      </c>
      <c r="O205" s="7"/>
    </row>
    <row r="206" spans="2:15" ht="60" customHeight="1" x14ac:dyDescent="0.25">
      <c r="B206" s="4" t="str">
        <f t="shared" si="3"/>
        <v>1003987-BFLB-07</v>
      </c>
      <c r="C206" s="4" t="s">
        <v>94</v>
      </c>
      <c r="D206" s="4"/>
      <c r="E206" s="3" t="s">
        <v>15</v>
      </c>
      <c r="F206" s="14">
        <v>196565915818</v>
      </c>
      <c r="G206" s="14" t="s">
        <v>348</v>
      </c>
      <c r="H206" s="3" t="s">
        <v>0</v>
      </c>
      <c r="I206" s="3" t="s">
        <v>159</v>
      </c>
      <c r="J206" s="3" t="s">
        <v>41</v>
      </c>
      <c r="K206" s="3">
        <v>9</v>
      </c>
      <c r="L206" s="3" t="s">
        <v>425</v>
      </c>
      <c r="M206" s="8">
        <v>55</v>
      </c>
      <c r="N206" s="9">
        <v>27.5</v>
      </c>
      <c r="O206" s="7"/>
    </row>
    <row r="207" spans="2:15" ht="60" customHeight="1" x14ac:dyDescent="0.25">
      <c r="B207" s="4" t="str">
        <f t="shared" si="3"/>
        <v>1003987-BFLB-08</v>
      </c>
      <c r="C207" s="4" t="s">
        <v>94</v>
      </c>
      <c r="D207" s="4"/>
      <c r="E207" s="3" t="s">
        <v>15</v>
      </c>
      <c r="F207" s="14">
        <v>196565915801</v>
      </c>
      <c r="G207" s="14" t="s">
        <v>348</v>
      </c>
      <c r="H207" s="3" t="s">
        <v>0</v>
      </c>
      <c r="I207" s="3" t="s">
        <v>159</v>
      </c>
      <c r="J207" s="3" t="s">
        <v>42</v>
      </c>
      <c r="K207" s="3">
        <v>9</v>
      </c>
      <c r="L207" s="3" t="s">
        <v>425</v>
      </c>
      <c r="M207" s="8">
        <v>55</v>
      </c>
      <c r="N207" s="9">
        <v>27.5</v>
      </c>
      <c r="O207" s="7"/>
    </row>
    <row r="208" spans="2:15" ht="60" customHeight="1" x14ac:dyDescent="0.25">
      <c r="B208" s="4" t="str">
        <f t="shared" si="3"/>
        <v>1003987-BFLB-09</v>
      </c>
      <c r="C208" s="4" t="s">
        <v>94</v>
      </c>
      <c r="D208" s="4"/>
      <c r="E208" s="3" t="s">
        <v>15</v>
      </c>
      <c r="F208" s="14">
        <v>196565915757</v>
      </c>
      <c r="G208" s="14" t="s">
        <v>348</v>
      </c>
      <c r="H208" s="3" t="s">
        <v>0</v>
      </c>
      <c r="I208" s="3" t="s">
        <v>159</v>
      </c>
      <c r="J208" s="3" t="s">
        <v>43</v>
      </c>
      <c r="K208" s="3">
        <v>6</v>
      </c>
      <c r="L208" s="3" t="s">
        <v>425</v>
      </c>
      <c r="M208" s="8">
        <v>55</v>
      </c>
      <c r="N208" s="9">
        <v>27.5</v>
      </c>
      <c r="O208" s="7"/>
    </row>
    <row r="209" spans="2:15" ht="60" customHeight="1" x14ac:dyDescent="0.25">
      <c r="B209" s="4" t="str">
        <f t="shared" si="3"/>
        <v>1003987-BFLB-10</v>
      </c>
      <c r="C209" s="4" t="s">
        <v>94</v>
      </c>
      <c r="D209" s="4"/>
      <c r="E209" s="3" t="s">
        <v>15</v>
      </c>
      <c r="F209" s="14">
        <v>196565915764</v>
      </c>
      <c r="G209" s="14" t="s">
        <v>348</v>
      </c>
      <c r="H209" s="3" t="s">
        <v>0</v>
      </c>
      <c r="I209" s="3" t="s">
        <v>159</v>
      </c>
      <c r="J209" s="3" t="s">
        <v>44</v>
      </c>
      <c r="K209" s="3">
        <v>3</v>
      </c>
      <c r="L209" s="3" t="s">
        <v>425</v>
      </c>
      <c r="M209" s="8">
        <v>55</v>
      </c>
      <c r="N209" s="9">
        <v>27.5</v>
      </c>
      <c r="O209" s="7"/>
    </row>
    <row r="210" spans="2:15" ht="60" customHeight="1" x14ac:dyDescent="0.25">
      <c r="B210" s="4" t="str">
        <f t="shared" si="3"/>
        <v>1003987-UNW-05</v>
      </c>
      <c r="C210" s="4" t="s">
        <v>95</v>
      </c>
      <c r="D210" s="10"/>
      <c r="E210" s="3" t="s">
        <v>15</v>
      </c>
      <c r="F210" s="14">
        <v>196565916631</v>
      </c>
      <c r="G210" s="14" t="s">
        <v>348</v>
      </c>
      <c r="H210" s="3" t="s">
        <v>0</v>
      </c>
      <c r="I210" s="3" t="s">
        <v>129</v>
      </c>
      <c r="J210" s="3" t="s">
        <v>46</v>
      </c>
      <c r="K210" s="3">
        <v>2</v>
      </c>
      <c r="L210" s="3" t="s">
        <v>425</v>
      </c>
      <c r="M210" s="8">
        <v>55</v>
      </c>
      <c r="N210" s="9">
        <v>27.5</v>
      </c>
      <c r="O210" s="7"/>
    </row>
    <row r="211" spans="2:15" ht="60" customHeight="1" x14ac:dyDescent="0.25">
      <c r="B211" s="4" t="str">
        <f t="shared" si="3"/>
        <v>1003987-UNW-06</v>
      </c>
      <c r="C211" s="4" t="s">
        <v>95</v>
      </c>
      <c r="D211" s="4"/>
      <c r="E211" s="3" t="s">
        <v>15</v>
      </c>
      <c r="F211" s="14">
        <v>196565916723</v>
      </c>
      <c r="G211" s="14" t="s">
        <v>348</v>
      </c>
      <c r="H211" s="3" t="s">
        <v>0</v>
      </c>
      <c r="I211" s="3" t="s">
        <v>129</v>
      </c>
      <c r="J211" s="3" t="s">
        <v>47</v>
      </c>
      <c r="K211" s="3">
        <v>4</v>
      </c>
      <c r="L211" s="3" t="s">
        <v>425</v>
      </c>
      <c r="M211" s="8">
        <v>55</v>
      </c>
      <c r="N211" s="9">
        <v>27.5</v>
      </c>
      <c r="O211" s="7"/>
    </row>
    <row r="212" spans="2:15" ht="60" customHeight="1" x14ac:dyDescent="0.25">
      <c r="B212" s="4" t="str">
        <f t="shared" si="3"/>
        <v>1003987-UNW-07</v>
      </c>
      <c r="C212" s="4" t="s">
        <v>95</v>
      </c>
      <c r="D212" s="4"/>
      <c r="E212" s="3" t="s">
        <v>15</v>
      </c>
      <c r="F212" s="14">
        <v>196565916648</v>
      </c>
      <c r="G212" s="14" t="s">
        <v>348</v>
      </c>
      <c r="H212" s="3" t="s">
        <v>0</v>
      </c>
      <c r="I212" s="3" t="s">
        <v>129</v>
      </c>
      <c r="J212" s="3" t="s">
        <v>41</v>
      </c>
      <c r="K212" s="3">
        <v>6</v>
      </c>
      <c r="L212" s="3" t="s">
        <v>425</v>
      </c>
      <c r="M212" s="8">
        <v>55</v>
      </c>
      <c r="N212" s="9">
        <v>27.5</v>
      </c>
      <c r="O212" s="7"/>
    </row>
    <row r="213" spans="2:15" ht="60" customHeight="1" x14ac:dyDescent="0.25">
      <c r="B213" s="4" t="str">
        <f t="shared" si="3"/>
        <v>1003987-UNW-08</v>
      </c>
      <c r="C213" s="4" t="s">
        <v>95</v>
      </c>
      <c r="D213" s="4"/>
      <c r="E213" s="3" t="s">
        <v>15</v>
      </c>
      <c r="F213" s="14">
        <v>196565916730</v>
      </c>
      <c r="G213" s="14" t="s">
        <v>348</v>
      </c>
      <c r="H213" s="3" t="s">
        <v>0</v>
      </c>
      <c r="I213" s="3" t="s">
        <v>129</v>
      </c>
      <c r="J213" s="3" t="s">
        <v>42</v>
      </c>
      <c r="K213" s="3">
        <v>6</v>
      </c>
      <c r="L213" s="3" t="s">
        <v>425</v>
      </c>
      <c r="M213" s="8">
        <v>55</v>
      </c>
      <c r="N213" s="9">
        <v>27.5</v>
      </c>
      <c r="O213" s="7"/>
    </row>
    <row r="214" spans="2:15" ht="60" customHeight="1" x14ac:dyDescent="0.25">
      <c r="B214" s="4" t="str">
        <f t="shared" si="3"/>
        <v>1003987-UNW-09</v>
      </c>
      <c r="C214" s="4" t="s">
        <v>95</v>
      </c>
      <c r="D214" s="4"/>
      <c r="E214" s="3" t="s">
        <v>15</v>
      </c>
      <c r="F214" s="14">
        <v>196565916693</v>
      </c>
      <c r="G214" s="14" t="s">
        <v>348</v>
      </c>
      <c r="H214" s="3" t="s">
        <v>0</v>
      </c>
      <c r="I214" s="3" t="s">
        <v>129</v>
      </c>
      <c r="J214" s="3" t="s">
        <v>43</v>
      </c>
      <c r="K214" s="3">
        <v>4</v>
      </c>
      <c r="L214" s="3" t="s">
        <v>425</v>
      </c>
      <c r="M214" s="8">
        <v>55</v>
      </c>
      <c r="N214" s="9">
        <v>27.5</v>
      </c>
      <c r="O214" s="7"/>
    </row>
    <row r="215" spans="2:15" ht="60" customHeight="1" x14ac:dyDescent="0.25">
      <c r="B215" s="4" t="str">
        <f t="shared" si="3"/>
        <v>1003987-UNW-10</v>
      </c>
      <c r="C215" s="4" t="s">
        <v>95</v>
      </c>
      <c r="D215" s="4"/>
      <c r="E215" s="3" t="s">
        <v>15</v>
      </c>
      <c r="F215" s="14">
        <v>196565916709</v>
      </c>
      <c r="G215" s="14" t="s">
        <v>348</v>
      </c>
      <c r="H215" s="3" t="s">
        <v>0</v>
      </c>
      <c r="I215" s="3" t="s">
        <v>129</v>
      </c>
      <c r="J215" s="3" t="s">
        <v>44</v>
      </c>
      <c r="K215" s="3">
        <v>2</v>
      </c>
      <c r="L215" s="3" t="s">
        <v>425</v>
      </c>
      <c r="M215" s="8">
        <v>55</v>
      </c>
      <c r="N215" s="9">
        <v>27.5</v>
      </c>
      <c r="O215" s="7"/>
    </row>
    <row r="216" spans="2:15" ht="60" customHeight="1" x14ac:dyDescent="0.25">
      <c r="B216" s="4" t="str">
        <f t="shared" si="3"/>
        <v>1003987-DTM-05</v>
      </c>
      <c r="C216" s="4" t="s">
        <v>96</v>
      </c>
      <c r="D216" s="4"/>
      <c r="E216" s="3" t="s">
        <v>15</v>
      </c>
      <c r="F216" s="14">
        <v>196565915979</v>
      </c>
      <c r="G216" s="14" t="s">
        <v>348</v>
      </c>
      <c r="H216" s="3" t="s">
        <v>0</v>
      </c>
      <c r="I216" s="3" t="s">
        <v>160</v>
      </c>
      <c r="J216" s="3" t="s">
        <v>46</v>
      </c>
      <c r="K216" s="3">
        <v>2</v>
      </c>
      <c r="L216" s="3" t="s">
        <v>425</v>
      </c>
      <c r="M216" s="8">
        <v>55</v>
      </c>
      <c r="N216" s="9">
        <v>27.5</v>
      </c>
      <c r="O216" s="7"/>
    </row>
    <row r="217" spans="2:15" ht="60" customHeight="1" x14ac:dyDescent="0.25">
      <c r="B217" s="4" t="str">
        <f t="shared" si="3"/>
        <v>1003987-DTM-06</v>
      </c>
      <c r="C217" s="4" t="s">
        <v>96</v>
      </c>
      <c r="D217" s="4"/>
      <c r="E217" s="3" t="s">
        <v>15</v>
      </c>
      <c r="F217" s="14">
        <v>196565915986</v>
      </c>
      <c r="G217" s="14" t="s">
        <v>348</v>
      </c>
      <c r="H217" s="3" t="s">
        <v>0</v>
      </c>
      <c r="I217" s="3" t="s">
        <v>160</v>
      </c>
      <c r="J217" s="3" t="s">
        <v>47</v>
      </c>
      <c r="K217" s="3">
        <v>4</v>
      </c>
      <c r="L217" s="3" t="s">
        <v>425</v>
      </c>
      <c r="M217" s="8">
        <v>55</v>
      </c>
      <c r="N217" s="9">
        <v>27.5</v>
      </c>
      <c r="O217" s="7"/>
    </row>
    <row r="218" spans="2:15" ht="60" customHeight="1" x14ac:dyDescent="0.25">
      <c r="B218" s="4" t="str">
        <f t="shared" si="3"/>
        <v>1003987-DTM-07</v>
      </c>
      <c r="C218" s="4" t="s">
        <v>96</v>
      </c>
      <c r="D218" s="4"/>
      <c r="E218" s="3" t="s">
        <v>15</v>
      </c>
      <c r="F218" s="14">
        <v>196565915993</v>
      </c>
      <c r="G218" s="14" t="s">
        <v>348</v>
      </c>
      <c r="H218" s="3" t="s">
        <v>0</v>
      </c>
      <c r="I218" s="3" t="s">
        <v>160</v>
      </c>
      <c r="J218" s="3" t="s">
        <v>41</v>
      </c>
      <c r="K218" s="3">
        <v>6</v>
      </c>
      <c r="L218" s="3" t="s">
        <v>425</v>
      </c>
      <c r="M218" s="8">
        <v>55</v>
      </c>
      <c r="N218" s="9">
        <v>27.5</v>
      </c>
      <c r="O218" s="7"/>
    </row>
    <row r="219" spans="2:15" ht="60" customHeight="1" x14ac:dyDescent="0.25">
      <c r="B219" s="4" t="str">
        <f t="shared" si="3"/>
        <v>1003987-DTM-08</v>
      </c>
      <c r="C219" s="4" t="s">
        <v>96</v>
      </c>
      <c r="D219" s="4"/>
      <c r="E219" s="3" t="s">
        <v>15</v>
      </c>
      <c r="F219" s="14">
        <v>196565916037</v>
      </c>
      <c r="G219" s="14" t="s">
        <v>348</v>
      </c>
      <c r="H219" s="3" t="s">
        <v>0</v>
      </c>
      <c r="I219" s="3" t="s">
        <v>160</v>
      </c>
      <c r="J219" s="3" t="s">
        <v>42</v>
      </c>
      <c r="K219" s="3">
        <v>6</v>
      </c>
      <c r="L219" s="3" t="s">
        <v>425</v>
      </c>
      <c r="M219" s="8">
        <v>55</v>
      </c>
      <c r="N219" s="9">
        <v>27.5</v>
      </c>
      <c r="O219" s="7"/>
    </row>
    <row r="220" spans="2:15" ht="60" customHeight="1" x14ac:dyDescent="0.25">
      <c r="B220" s="4" t="str">
        <f t="shared" si="3"/>
        <v>1003987-DTM-09</v>
      </c>
      <c r="C220" s="4" t="s">
        <v>96</v>
      </c>
      <c r="D220" s="4"/>
      <c r="E220" s="3" t="s">
        <v>15</v>
      </c>
      <c r="F220" s="14">
        <v>196565916044</v>
      </c>
      <c r="G220" s="14" t="s">
        <v>348</v>
      </c>
      <c r="H220" s="3" t="s">
        <v>0</v>
      </c>
      <c r="I220" s="3" t="s">
        <v>160</v>
      </c>
      <c r="J220" s="3" t="s">
        <v>43</v>
      </c>
      <c r="K220" s="3">
        <v>4</v>
      </c>
      <c r="L220" s="3" t="s">
        <v>425</v>
      </c>
      <c r="M220" s="8">
        <v>55</v>
      </c>
      <c r="N220" s="9">
        <v>27.5</v>
      </c>
      <c r="O220" s="7"/>
    </row>
    <row r="221" spans="2:15" ht="60" customHeight="1" x14ac:dyDescent="0.25">
      <c r="B221" s="4" t="str">
        <f t="shared" si="3"/>
        <v>1003987-DTM-10</v>
      </c>
      <c r="C221" s="4" t="s">
        <v>96</v>
      </c>
      <c r="D221" s="10"/>
      <c r="E221" s="3" t="s">
        <v>15</v>
      </c>
      <c r="F221" s="14">
        <v>196565916051</v>
      </c>
      <c r="G221" s="14" t="s">
        <v>348</v>
      </c>
      <c r="H221" s="3" t="s">
        <v>0</v>
      </c>
      <c r="I221" s="3" t="s">
        <v>160</v>
      </c>
      <c r="J221" s="3" t="s">
        <v>44</v>
      </c>
      <c r="K221" s="3">
        <v>2</v>
      </c>
      <c r="L221" s="3" t="s">
        <v>425</v>
      </c>
      <c r="M221" s="8">
        <v>55</v>
      </c>
      <c r="N221" s="9">
        <v>27.5</v>
      </c>
      <c r="O221" s="7"/>
    </row>
    <row r="222" spans="2:15" ht="60" customHeight="1" x14ac:dyDescent="0.25">
      <c r="B222" s="4" t="str">
        <f t="shared" si="3"/>
        <v>1003987-MSRM-05</v>
      </c>
      <c r="C222" s="4" t="s">
        <v>97</v>
      </c>
      <c r="D222" s="10"/>
      <c r="E222" s="3" t="s">
        <v>15</v>
      </c>
      <c r="F222" s="14">
        <v>196565093967</v>
      </c>
      <c r="G222" s="14" t="s">
        <v>348</v>
      </c>
      <c r="H222" s="3" t="s">
        <v>0</v>
      </c>
      <c r="I222" s="3" t="s">
        <v>161</v>
      </c>
      <c r="J222" s="3" t="s">
        <v>46</v>
      </c>
      <c r="K222" s="3">
        <v>3</v>
      </c>
      <c r="L222" s="3" t="s">
        <v>425</v>
      </c>
      <c r="M222" s="8">
        <v>55</v>
      </c>
      <c r="N222" s="9">
        <v>27.5</v>
      </c>
      <c r="O222" s="7"/>
    </row>
    <row r="223" spans="2:15" ht="60" customHeight="1" x14ac:dyDescent="0.25">
      <c r="B223" s="4" t="str">
        <f t="shared" si="3"/>
        <v>1003987-MSRM-06</v>
      </c>
      <c r="C223" s="4" t="s">
        <v>97</v>
      </c>
      <c r="D223" s="4"/>
      <c r="E223" s="3" t="s">
        <v>15</v>
      </c>
      <c r="F223" s="14">
        <v>196565093974</v>
      </c>
      <c r="G223" s="14" t="s">
        <v>348</v>
      </c>
      <c r="H223" s="3" t="s">
        <v>0</v>
      </c>
      <c r="I223" s="3" t="s">
        <v>161</v>
      </c>
      <c r="J223" s="3" t="s">
        <v>47</v>
      </c>
      <c r="K223" s="3">
        <v>6</v>
      </c>
      <c r="L223" s="3" t="s">
        <v>425</v>
      </c>
      <c r="M223" s="8">
        <v>55</v>
      </c>
      <c r="N223" s="9">
        <v>27.5</v>
      </c>
      <c r="O223" s="7"/>
    </row>
    <row r="224" spans="2:15" ht="60" customHeight="1" x14ac:dyDescent="0.25">
      <c r="B224" s="4" t="str">
        <f t="shared" si="3"/>
        <v>1003987-MSRM-07</v>
      </c>
      <c r="C224" s="4" t="s">
        <v>97</v>
      </c>
      <c r="D224" s="4"/>
      <c r="E224" s="3" t="s">
        <v>15</v>
      </c>
      <c r="F224" s="14">
        <v>196565093981</v>
      </c>
      <c r="G224" s="14" t="s">
        <v>348</v>
      </c>
      <c r="H224" s="3" t="s">
        <v>0</v>
      </c>
      <c r="I224" s="3" t="s">
        <v>161</v>
      </c>
      <c r="J224" s="3" t="s">
        <v>41</v>
      </c>
      <c r="K224" s="3">
        <v>9</v>
      </c>
      <c r="L224" s="3" t="s">
        <v>425</v>
      </c>
      <c r="M224" s="8">
        <v>55</v>
      </c>
      <c r="N224" s="9">
        <v>27.5</v>
      </c>
      <c r="O224" s="7"/>
    </row>
    <row r="225" spans="2:15" ht="60" customHeight="1" x14ac:dyDescent="0.25">
      <c r="B225" s="4" t="str">
        <f t="shared" si="3"/>
        <v>1003987-MSRM-08</v>
      </c>
      <c r="C225" s="4" t="s">
        <v>97</v>
      </c>
      <c r="D225" s="4"/>
      <c r="E225" s="3" t="s">
        <v>15</v>
      </c>
      <c r="F225" s="14">
        <v>196565094025</v>
      </c>
      <c r="G225" s="14" t="s">
        <v>348</v>
      </c>
      <c r="H225" s="3" t="s">
        <v>0</v>
      </c>
      <c r="I225" s="3" t="s">
        <v>161</v>
      </c>
      <c r="J225" s="3" t="s">
        <v>42</v>
      </c>
      <c r="K225" s="3">
        <v>9</v>
      </c>
      <c r="L225" s="3" t="s">
        <v>425</v>
      </c>
      <c r="M225" s="8">
        <v>55</v>
      </c>
      <c r="N225" s="9">
        <v>27.5</v>
      </c>
      <c r="O225" s="7"/>
    </row>
    <row r="226" spans="2:15" ht="60" customHeight="1" x14ac:dyDescent="0.25">
      <c r="B226" s="4" t="str">
        <f t="shared" si="3"/>
        <v>1003987-MSRM-09</v>
      </c>
      <c r="C226" s="4" t="s">
        <v>97</v>
      </c>
      <c r="D226" s="4"/>
      <c r="E226" s="3" t="s">
        <v>15</v>
      </c>
      <c r="F226" s="14">
        <v>196565094032</v>
      </c>
      <c r="G226" s="14" t="s">
        <v>348</v>
      </c>
      <c r="H226" s="3" t="s">
        <v>0</v>
      </c>
      <c r="I226" s="3" t="s">
        <v>161</v>
      </c>
      <c r="J226" s="3" t="s">
        <v>43</v>
      </c>
      <c r="K226" s="3">
        <v>6</v>
      </c>
      <c r="L226" s="3" t="s">
        <v>425</v>
      </c>
      <c r="M226" s="8">
        <v>55</v>
      </c>
      <c r="N226" s="9">
        <v>27.5</v>
      </c>
      <c r="O226" s="7"/>
    </row>
    <row r="227" spans="2:15" ht="60" customHeight="1" x14ac:dyDescent="0.25">
      <c r="B227" s="4" t="str">
        <f t="shared" si="3"/>
        <v>1003987-MSRM-10</v>
      </c>
      <c r="C227" s="4" t="s">
        <v>97</v>
      </c>
      <c r="D227" s="4"/>
      <c r="E227" s="3" t="s">
        <v>15</v>
      </c>
      <c r="F227" s="14">
        <v>196565094049</v>
      </c>
      <c r="G227" s="14" t="s">
        <v>348</v>
      </c>
      <c r="H227" s="3" t="s">
        <v>0</v>
      </c>
      <c r="I227" s="3" t="s">
        <v>161</v>
      </c>
      <c r="J227" s="3" t="s">
        <v>44</v>
      </c>
      <c r="K227" s="3">
        <v>3</v>
      </c>
      <c r="L227" s="3" t="s">
        <v>425</v>
      </c>
      <c r="M227" s="8">
        <v>55</v>
      </c>
      <c r="N227" s="9">
        <v>27.5</v>
      </c>
      <c r="O227" s="7"/>
    </row>
    <row r="228" spans="2:15" ht="60" customHeight="1" x14ac:dyDescent="0.25">
      <c r="B228" s="4" t="str">
        <f t="shared" si="3"/>
        <v>1003987-PSMT-05</v>
      </c>
      <c r="C228" s="4" t="s">
        <v>98</v>
      </c>
      <c r="D228" s="10"/>
      <c r="E228" s="3" t="s">
        <v>15</v>
      </c>
      <c r="F228" s="14">
        <v>196565502117</v>
      </c>
      <c r="G228" s="14" t="s">
        <v>348</v>
      </c>
      <c r="H228" s="3" t="s">
        <v>0</v>
      </c>
      <c r="I228" s="3" t="s">
        <v>162</v>
      </c>
      <c r="J228" s="3" t="s">
        <v>46</v>
      </c>
      <c r="K228" s="3">
        <v>4</v>
      </c>
      <c r="L228" s="3" t="s">
        <v>425</v>
      </c>
      <c r="M228" s="8">
        <v>55</v>
      </c>
      <c r="N228" s="9">
        <v>27.5</v>
      </c>
      <c r="O228" s="7"/>
    </row>
    <row r="229" spans="2:15" ht="60" customHeight="1" x14ac:dyDescent="0.25">
      <c r="B229" s="4" t="str">
        <f t="shared" si="3"/>
        <v>1003987-PSMT-06</v>
      </c>
      <c r="C229" s="4" t="s">
        <v>98</v>
      </c>
      <c r="D229" s="4"/>
      <c r="E229" s="3" t="s">
        <v>15</v>
      </c>
      <c r="F229" s="14">
        <v>196565502124</v>
      </c>
      <c r="G229" s="14" t="s">
        <v>348</v>
      </c>
      <c r="H229" s="3" t="s">
        <v>0</v>
      </c>
      <c r="I229" s="3" t="s">
        <v>162</v>
      </c>
      <c r="J229" s="3" t="s">
        <v>47</v>
      </c>
      <c r="K229" s="3">
        <v>8</v>
      </c>
      <c r="L229" s="3" t="s">
        <v>425</v>
      </c>
      <c r="M229" s="8">
        <v>55</v>
      </c>
      <c r="N229" s="9">
        <v>27.5</v>
      </c>
      <c r="O229" s="7"/>
    </row>
    <row r="230" spans="2:15" ht="60" customHeight="1" x14ac:dyDescent="0.25">
      <c r="B230" s="4" t="str">
        <f t="shared" si="3"/>
        <v>1003987-PSMT-07</v>
      </c>
      <c r="C230" s="4" t="s">
        <v>98</v>
      </c>
      <c r="D230" s="4"/>
      <c r="E230" s="3" t="s">
        <v>15</v>
      </c>
      <c r="F230" s="14">
        <v>196565502131</v>
      </c>
      <c r="G230" s="14" t="s">
        <v>348</v>
      </c>
      <c r="H230" s="3" t="s">
        <v>0</v>
      </c>
      <c r="I230" s="3" t="s">
        <v>162</v>
      </c>
      <c r="J230" s="3" t="s">
        <v>41</v>
      </c>
      <c r="K230" s="3">
        <v>12</v>
      </c>
      <c r="L230" s="3" t="s">
        <v>425</v>
      </c>
      <c r="M230" s="8">
        <v>55</v>
      </c>
      <c r="N230" s="9">
        <v>27.5</v>
      </c>
      <c r="O230" s="7"/>
    </row>
    <row r="231" spans="2:15" ht="60" customHeight="1" x14ac:dyDescent="0.25">
      <c r="B231" s="4" t="str">
        <f t="shared" si="3"/>
        <v>1003987-PSMT-08</v>
      </c>
      <c r="C231" s="4" t="s">
        <v>98</v>
      </c>
      <c r="D231" s="4"/>
      <c r="E231" s="3" t="s">
        <v>15</v>
      </c>
      <c r="F231" s="14">
        <v>196565502179</v>
      </c>
      <c r="G231" s="14" t="s">
        <v>348</v>
      </c>
      <c r="H231" s="3" t="s">
        <v>0</v>
      </c>
      <c r="I231" s="3" t="s">
        <v>162</v>
      </c>
      <c r="J231" s="3" t="s">
        <v>42</v>
      </c>
      <c r="K231" s="3">
        <v>12</v>
      </c>
      <c r="L231" s="3" t="s">
        <v>425</v>
      </c>
      <c r="M231" s="8">
        <v>55</v>
      </c>
      <c r="N231" s="9">
        <v>27.5</v>
      </c>
      <c r="O231" s="7"/>
    </row>
    <row r="232" spans="2:15" ht="60" customHeight="1" x14ac:dyDescent="0.25">
      <c r="B232" s="4" t="str">
        <f t="shared" si="3"/>
        <v>1003987-PSMT-09</v>
      </c>
      <c r="C232" s="4" t="s">
        <v>98</v>
      </c>
      <c r="D232" s="4"/>
      <c r="E232" s="3" t="s">
        <v>15</v>
      </c>
      <c r="F232" s="14">
        <v>196565502186</v>
      </c>
      <c r="G232" s="14" t="s">
        <v>348</v>
      </c>
      <c r="H232" s="3" t="s">
        <v>0</v>
      </c>
      <c r="I232" s="3" t="s">
        <v>162</v>
      </c>
      <c r="J232" s="3" t="s">
        <v>43</v>
      </c>
      <c r="K232" s="3">
        <v>8</v>
      </c>
      <c r="L232" s="3" t="s">
        <v>425</v>
      </c>
      <c r="M232" s="8">
        <v>55</v>
      </c>
      <c r="N232" s="9">
        <v>27.5</v>
      </c>
      <c r="O232" s="7"/>
    </row>
    <row r="233" spans="2:15" ht="60" customHeight="1" x14ac:dyDescent="0.25">
      <c r="B233" s="4" t="str">
        <f t="shared" si="3"/>
        <v>1003987-PSMT-10</v>
      </c>
      <c r="C233" s="4" t="s">
        <v>98</v>
      </c>
      <c r="D233" s="4"/>
      <c r="E233" s="3" t="s">
        <v>15</v>
      </c>
      <c r="F233" s="14">
        <v>196565502193</v>
      </c>
      <c r="G233" s="14" t="s">
        <v>348</v>
      </c>
      <c r="H233" s="3" t="s">
        <v>0</v>
      </c>
      <c r="I233" s="3" t="s">
        <v>162</v>
      </c>
      <c r="J233" s="3" t="s">
        <v>44</v>
      </c>
      <c r="K233" s="3">
        <v>4</v>
      </c>
      <c r="L233" s="3" t="s">
        <v>425</v>
      </c>
      <c r="M233" s="8">
        <v>55</v>
      </c>
      <c r="N233" s="9">
        <v>27.5</v>
      </c>
      <c r="O233" s="7"/>
    </row>
    <row r="234" spans="2:15" ht="60" customHeight="1" x14ac:dyDescent="0.25">
      <c r="B234" s="4" t="str">
        <f t="shared" si="3"/>
        <v>1003987-BWBLC-10</v>
      </c>
      <c r="C234" s="4" t="s">
        <v>99</v>
      </c>
      <c r="D234" s="10"/>
      <c r="E234" s="3" t="s">
        <v>15</v>
      </c>
      <c r="F234" s="14">
        <v>196565093271</v>
      </c>
      <c r="G234" s="14" t="s">
        <v>348</v>
      </c>
      <c r="H234" s="3" t="s">
        <v>0</v>
      </c>
      <c r="I234" s="3" t="s">
        <v>163</v>
      </c>
      <c r="J234" s="3" t="s">
        <v>44</v>
      </c>
      <c r="K234" s="3">
        <v>2</v>
      </c>
      <c r="L234" s="3" t="s">
        <v>425</v>
      </c>
      <c r="M234" s="8">
        <v>55</v>
      </c>
      <c r="N234" s="9">
        <v>27.5</v>
      </c>
      <c r="O234" s="7"/>
    </row>
    <row r="235" spans="2:15" ht="60" customHeight="1" x14ac:dyDescent="0.25">
      <c r="B235" s="4" t="str">
        <f t="shared" si="3"/>
        <v>1003987-SAMIB-05</v>
      </c>
      <c r="C235" s="4" t="s">
        <v>100</v>
      </c>
      <c r="D235" s="4"/>
      <c r="E235" s="3" t="s">
        <v>15</v>
      </c>
      <c r="F235" s="14">
        <v>191142263597</v>
      </c>
      <c r="G235" s="14" t="s">
        <v>348</v>
      </c>
      <c r="H235" s="3" t="s">
        <v>0</v>
      </c>
      <c r="I235" s="3" t="s">
        <v>164</v>
      </c>
      <c r="J235" s="3" t="s">
        <v>46</v>
      </c>
      <c r="K235" s="3">
        <v>4</v>
      </c>
      <c r="L235" s="3" t="s">
        <v>425</v>
      </c>
      <c r="M235" s="8">
        <v>55</v>
      </c>
      <c r="N235" s="9">
        <v>27.5</v>
      </c>
      <c r="O235" s="7"/>
    </row>
    <row r="236" spans="2:15" ht="60" customHeight="1" x14ac:dyDescent="0.25">
      <c r="B236" s="4" t="str">
        <f t="shared" si="3"/>
        <v>1003987-SAMIB-06</v>
      </c>
      <c r="C236" s="4" t="s">
        <v>100</v>
      </c>
      <c r="D236" s="4"/>
      <c r="E236" s="3" t="s">
        <v>15</v>
      </c>
      <c r="F236" s="14">
        <v>191142263603</v>
      </c>
      <c r="G236" s="14" t="s">
        <v>348</v>
      </c>
      <c r="H236" s="3" t="s">
        <v>0</v>
      </c>
      <c r="I236" s="3" t="s">
        <v>164</v>
      </c>
      <c r="J236" s="3" t="s">
        <v>47</v>
      </c>
      <c r="K236" s="3">
        <v>8</v>
      </c>
      <c r="L236" s="3" t="s">
        <v>425</v>
      </c>
      <c r="M236" s="8">
        <v>55</v>
      </c>
      <c r="N236" s="9">
        <v>27.5</v>
      </c>
      <c r="O236" s="7"/>
    </row>
    <row r="237" spans="2:15" ht="60" customHeight="1" x14ac:dyDescent="0.25">
      <c r="B237" s="4" t="str">
        <f t="shared" si="3"/>
        <v>1003987-SAMIB-07</v>
      </c>
      <c r="C237" s="4" t="s">
        <v>100</v>
      </c>
      <c r="D237" s="4"/>
      <c r="E237" s="3" t="s">
        <v>15</v>
      </c>
      <c r="F237" s="14">
        <v>191142263610</v>
      </c>
      <c r="G237" s="14" t="s">
        <v>348</v>
      </c>
      <c r="H237" s="3" t="s">
        <v>0</v>
      </c>
      <c r="I237" s="3" t="s">
        <v>164</v>
      </c>
      <c r="J237" s="3" t="s">
        <v>41</v>
      </c>
      <c r="K237" s="3">
        <v>12</v>
      </c>
      <c r="L237" s="3" t="s">
        <v>425</v>
      </c>
      <c r="M237" s="8">
        <v>55</v>
      </c>
      <c r="N237" s="9">
        <v>27.5</v>
      </c>
      <c r="O237" s="7"/>
    </row>
    <row r="238" spans="2:15" ht="60" customHeight="1" x14ac:dyDescent="0.25">
      <c r="B238" s="4" t="str">
        <f t="shared" si="3"/>
        <v>1003987-SAMIB-08</v>
      </c>
      <c r="C238" s="4" t="s">
        <v>100</v>
      </c>
      <c r="D238" s="4"/>
      <c r="E238" s="3" t="s">
        <v>15</v>
      </c>
      <c r="F238" s="14">
        <v>191142263658</v>
      </c>
      <c r="G238" s="14" t="s">
        <v>348</v>
      </c>
      <c r="H238" s="3" t="s">
        <v>0</v>
      </c>
      <c r="I238" s="3" t="s">
        <v>164</v>
      </c>
      <c r="J238" s="3" t="s">
        <v>42</v>
      </c>
      <c r="K238" s="3">
        <v>12</v>
      </c>
      <c r="L238" s="3" t="s">
        <v>425</v>
      </c>
      <c r="M238" s="8">
        <v>55</v>
      </c>
      <c r="N238" s="9">
        <v>27.5</v>
      </c>
      <c r="O238" s="7"/>
    </row>
    <row r="239" spans="2:15" ht="60" customHeight="1" x14ac:dyDescent="0.25">
      <c r="B239" s="4" t="str">
        <f t="shared" si="3"/>
        <v>1003987-SAMIB-09</v>
      </c>
      <c r="C239" s="4" t="s">
        <v>100</v>
      </c>
      <c r="D239" s="4"/>
      <c r="E239" s="3" t="s">
        <v>15</v>
      </c>
      <c r="F239" s="14">
        <v>191142263665</v>
      </c>
      <c r="G239" s="14" t="s">
        <v>348</v>
      </c>
      <c r="H239" s="3" t="s">
        <v>0</v>
      </c>
      <c r="I239" s="3" t="s">
        <v>164</v>
      </c>
      <c r="J239" s="3" t="s">
        <v>43</v>
      </c>
      <c r="K239" s="3">
        <v>8</v>
      </c>
      <c r="L239" s="3" t="s">
        <v>425</v>
      </c>
      <c r="M239" s="8">
        <v>55</v>
      </c>
      <c r="N239" s="9">
        <v>27.5</v>
      </c>
      <c r="O239" s="7"/>
    </row>
    <row r="240" spans="2:15" ht="60" customHeight="1" x14ac:dyDescent="0.25">
      <c r="B240" s="4" t="str">
        <f t="shared" si="3"/>
        <v>1003987-SAMIB-10</v>
      </c>
      <c r="C240" s="4" t="s">
        <v>100</v>
      </c>
      <c r="D240" s="10"/>
      <c r="E240" s="3" t="s">
        <v>15</v>
      </c>
      <c r="F240" s="14">
        <v>191142263672</v>
      </c>
      <c r="G240" s="14" t="s">
        <v>348</v>
      </c>
      <c r="H240" s="3" t="s">
        <v>0</v>
      </c>
      <c r="I240" s="3" t="s">
        <v>164</v>
      </c>
      <c r="J240" s="3" t="s">
        <v>44</v>
      </c>
      <c r="K240" s="3">
        <v>4</v>
      </c>
      <c r="L240" s="3" t="s">
        <v>425</v>
      </c>
      <c r="M240" s="8">
        <v>55</v>
      </c>
      <c r="N240" s="9">
        <v>27.5</v>
      </c>
      <c r="O240" s="7"/>
    </row>
    <row r="241" spans="2:15" ht="60" customHeight="1" x14ac:dyDescent="0.25">
      <c r="B241" s="4" t="str">
        <f t="shared" si="3"/>
        <v>1003987-SAMBW-05</v>
      </c>
      <c r="C241" s="4" t="s">
        <v>101</v>
      </c>
      <c r="D241" s="10"/>
      <c r="E241" s="3" t="s">
        <v>15</v>
      </c>
      <c r="F241" s="14">
        <v>195719334444</v>
      </c>
      <c r="G241" s="14" t="s">
        <v>348</v>
      </c>
      <c r="H241" s="3" t="s">
        <v>0</v>
      </c>
      <c r="I241" s="3" t="s">
        <v>165</v>
      </c>
      <c r="J241" s="3" t="s">
        <v>46</v>
      </c>
      <c r="K241" s="3">
        <v>2</v>
      </c>
      <c r="L241" s="3" t="s">
        <v>425</v>
      </c>
      <c r="M241" s="8">
        <v>55</v>
      </c>
      <c r="N241" s="9">
        <v>27.5</v>
      </c>
      <c r="O241" s="7"/>
    </row>
    <row r="242" spans="2:15" ht="60" customHeight="1" x14ac:dyDescent="0.25">
      <c r="B242" s="4" t="str">
        <f t="shared" si="3"/>
        <v>1003987-SAMBW-06</v>
      </c>
      <c r="C242" s="4" t="s">
        <v>101</v>
      </c>
      <c r="D242" s="4"/>
      <c r="E242" s="3" t="s">
        <v>15</v>
      </c>
      <c r="F242" s="14">
        <v>195719334451</v>
      </c>
      <c r="G242" s="14" t="s">
        <v>348</v>
      </c>
      <c r="H242" s="3" t="s">
        <v>0</v>
      </c>
      <c r="I242" s="3" t="s">
        <v>165</v>
      </c>
      <c r="J242" s="3" t="s">
        <v>47</v>
      </c>
      <c r="K242" s="3">
        <v>4</v>
      </c>
      <c r="L242" s="3" t="s">
        <v>425</v>
      </c>
      <c r="M242" s="8">
        <v>55</v>
      </c>
      <c r="N242" s="9">
        <v>27.5</v>
      </c>
      <c r="O242" s="7"/>
    </row>
    <row r="243" spans="2:15" ht="60" customHeight="1" x14ac:dyDescent="0.25">
      <c r="B243" s="4" t="str">
        <f t="shared" si="3"/>
        <v>1003987-SAMBW-07</v>
      </c>
      <c r="C243" s="4" t="s">
        <v>101</v>
      </c>
      <c r="D243" s="4"/>
      <c r="E243" s="3" t="s">
        <v>15</v>
      </c>
      <c r="F243" s="14">
        <v>195719334413</v>
      </c>
      <c r="G243" s="14" t="s">
        <v>348</v>
      </c>
      <c r="H243" s="3" t="s">
        <v>0</v>
      </c>
      <c r="I243" s="3" t="s">
        <v>165</v>
      </c>
      <c r="J243" s="3" t="s">
        <v>41</v>
      </c>
      <c r="K243" s="3">
        <v>6</v>
      </c>
      <c r="L243" s="3" t="s">
        <v>425</v>
      </c>
      <c r="M243" s="8">
        <v>55</v>
      </c>
      <c r="N243" s="9">
        <v>27.5</v>
      </c>
      <c r="O243" s="7"/>
    </row>
    <row r="244" spans="2:15" ht="60" customHeight="1" x14ac:dyDescent="0.25">
      <c r="B244" s="4" t="str">
        <f t="shared" si="3"/>
        <v>1003987-SAMBW-08</v>
      </c>
      <c r="C244" s="4" t="s">
        <v>101</v>
      </c>
      <c r="D244" s="4"/>
      <c r="E244" s="3" t="s">
        <v>15</v>
      </c>
      <c r="F244" s="14">
        <v>195719334390</v>
      </c>
      <c r="G244" s="14" t="s">
        <v>348</v>
      </c>
      <c r="H244" s="3" t="s">
        <v>0</v>
      </c>
      <c r="I244" s="3" t="s">
        <v>165</v>
      </c>
      <c r="J244" s="3" t="s">
        <v>42</v>
      </c>
      <c r="K244" s="3">
        <v>6</v>
      </c>
      <c r="L244" s="3" t="s">
        <v>425</v>
      </c>
      <c r="M244" s="8">
        <v>55</v>
      </c>
      <c r="N244" s="9">
        <v>27.5</v>
      </c>
      <c r="O244" s="7"/>
    </row>
    <row r="245" spans="2:15" ht="60" customHeight="1" x14ac:dyDescent="0.25">
      <c r="B245" s="4" t="str">
        <f t="shared" si="3"/>
        <v>1003987-SAMBW-09</v>
      </c>
      <c r="C245" s="4" t="s">
        <v>101</v>
      </c>
      <c r="D245" s="4"/>
      <c r="E245" s="3" t="s">
        <v>15</v>
      </c>
      <c r="F245" s="14">
        <v>195719334406</v>
      </c>
      <c r="G245" s="14" t="s">
        <v>348</v>
      </c>
      <c r="H245" s="3" t="s">
        <v>0</v>
      </c>
      <c r="I245" s="3" t="s">
        <v>165</v>
      </c>
      <c r="J245" s="3" t="s">
        <v>43</v>
      </c>
      <c r="K245" s="3">
        <v>4</v>
      </c>
      <c r="L245" s="3" t="s">
        <v>425</v>
      </c>
      <c r="M245" s="8">
        <v>55</v>
      </c>
      <c r="N245" s="9">
        <v>27.5</v>
      </c>
      <c r="O245" s="7"/>
    </row>
    <row r="246" spans="2:15" ht="60" customHeight="1" x14ac:dyDescent="0.25">
      <c r="B246" s="4" t="str">
        <f t="shared" si="3"/>
        <v>1003987-SAMBW-10</v>
      </c>
      <c r="C246" s="4" t="s">
        <v>101</v>
      </c>
      <c r="D246" s="4"/>
      <c r="E246" s="3" t="s">
        <v>15</v>
      </c>
      <c r="F246" s="14">
        <v>195719334468</v>
      </c>
      <c r="G246" s="14" t="s">
        <v>348</v>
      </c>
      <c r="H246" s="3" t="s">
        <v>0</v>
      </c>
      <c r="I246" s="3" t="s">
        <v>165</v>
      </c>
      <c r="J246" s="3" t="s">
        <v>44</v>
      </c>
      <c r="K246" s="3">
        <v>2</v>
      </c>
      <c r="L246" s="3" t="s">
        <v>425</v>
      </c>
      <c r="M246" s="8">
        <v>55</v>
      </c>
      <c r="N246" s="9">
        <v>27.5</v>
      </c>
      <c r="O246" s="7"/>
    </row>
    <row r="247" spans="2:15" ht="60" customHeight="1" x14ac:dyDescent="0.25">
      <c r="B247" s="4" t="str">
        <f t="shared" si="3"/>
        <v>1153653-SVL-05</v>
      </c>
      <c r="C247" s="4" t="s">
        <v>102</v>
      </c>
      <c r="D247" s="10"/>
      <c r="E247" s="3" t="s">
        <v>185</v>
      </c>
      <c r="F247" s="14">
        <v>196565942319</v>
      </c>
      <c r="G247" s="14" t="s">
        <v>348</v>
      </c>
      <c r="H247" s="3" t="s">
        <v>0</v>
      </c>
      <c r="I247" s="3" t="s">
        <v>152</v>
      </c>
      <c r="J247" s="3" t="s">
        <v>46</v>
      </c>
      <c r="K247" s="3">
        <v>12</v>
      </c>
      <c r="L247" s="3" t="s">
        <v>425</v>
      </c>
      <c r="M247" s="8">
        <v>60</v>
      </c>
      <c r="N247" s="9">
        <v>30</v>
      </c>
      <c r="O247" s="7"/>
    </row>
    <row r="248" spans="2:15" ht="60" customHeight="1" x14ac:dyDescent="0.25">
      <c r="B248" s="4" t="str">
        <f t="shared" si="3"/>
        <v>1153653-SVL-06</v>
      </c>
      <c r="C248" s="4" t="s">
        <v>102</v>
      </c>
      <c r="D248" s="4"/>
      <c r="E248" s="3" t="s">
        <v>185</v>
      </c>
      <c r="F248" s="14">
        <v>196565942326</v>
      </c>
      <c r="G248" s="14" t="s">
        <v>348</v>
      </c>
      <c r="H248" s="3" t="s">
        <v>0</v>
      </c>
      <c r="I248" s="3" t="s">
        <v>152</v>
      </c>
      <c r="J248" s="3" t="s">
        <v>47</v>
      </c>
      <c r="K248" s="3">
        <v>24</v>
      </c>
      <c r="L248" s="3" t="s">
        <v>425</v>
      </c>
      <c r="M248" s="8">
        <v>60</v>
      </c>
      <c r="N248" s="9">
        <v>30</v>
      </c>
      <c r="O248" s="7"/>
    </row>
    <row r="249" spans="2:15" ht="60" customHeight="1" x14ac:dyDescent="0.25">
      <c r="B249" s="4" t="str">
        <f t="shared" si="3"/>
        <v>1153653-SVL-07</v>
      </c>
      <c r="C249" s="4" t="s">
        <v>102</v>
      </c>
      <c r="D249" s="4"/>
      <c r="E249" s="3" t="s">
        <v>185</v>
      </c>
      <c r="F249" s="14">
        <v>196565942333</v>
      </c>
      <c r="G249" s="14" t="s">
        <v>348</v>
      </c>
      <c r="H249" s="3" t="s">
        <v>0</v>
      </c>
      <c r="I249" s="3" t="s">
        <v>152</v>
      </c>
      <c r="J249" s="3" t="s">
        <v>41</v>
      </c>
      <c r="K249" s="3">
        <v>36</v>
      </c>
      <c r="L249" s="3" t="s">
        <v>425</v>
      </c>
      <c r="M249" s="8">
        <v>60</v>
      </c>
      <c r="N249" s="9">
        <v>30</v>
      </c>
      <c r="O249" s="7"/>
    </row>
    <row r="250" spans="2:15" ht="60" customHeight="1" x14ac:dyDescent="0.25">
      <c r="B250" s="4" t="str">
        <f t="shared" si="3"/>
        <v>1153653-SVL-08</v>
      </c>
      <c r="C250" s="4" t="s">
        <v>102</v>
      </c>
      <c r="D250" s="4"/>
      <c r="E250" s="3" t="s">
        <v>185</v>
      </c>
      <c r="F250" s="14">
        <v>196565942371</v>
      </c>
      <c r="G250" s="14" t="s">
        <v>348</v>
      </c>
      <c r="H250" s="3" t="s">
        <v>0</v>
      </c>
      <c r="I250" s="3" t="s">
        <v>152</v>
      </c>
      <c r="J250" s="3" t="s">
        <v>42</v>
      </c>
      <c r="K250" s="3">
        <v>36</v>
      </c>
      <c r="L250" s="3" t="s">
        <v>425</v>
      </c>
      <c r="M250" s="8">
        <v>60</v>
      </c>
      <c r="N250" s="9">
        <v>30</v>
      </c>
      <c r="O250" s="7"/>
    </row>
    <row r="251" spans="2:15" ht="60" customHeight="1" x14ac:dyDescent="0.25">
      <c r="B251" s="4" t="str">
        <f t="shared" si="3"/>
        <v>1153653-SVL-09</v>
      </c>
      <c r="C251" s="4" t="s">
        <v>102</v>
      </c>
      <c r="D251" s="4"/>
      <c r="E251" s="3" t="s">
        <v>185</v>
      </c>
      <c r="F251" s="14">
        <v>196565942388</v>
      </c>
      <c r="G251" s="14" t="s">
        <v>348</v>
      </c>
      <c r="H251" s="3" t="s">
        <v>0</v>
      </c>
      <c r="I251" s="3" t="s">
        <v>152</v>
      </c>
      <c r="J251" s="3" t="s">
        <v>43</v>
      </c>
      <c r="K251" s="3">
        <v>24</v>
      </c>
      <c r="L251" s="3" t="s">
        <v>425</v>
      </c>
      <c r="M251" s="8">
        <v>60</v>
      </c>
      <c r="N251" s="9">
        <v>30</v>
      </c>
      <c r="O251" s="7"/>
    </row>
    <row r="252" spans="2:15" ht="60" customHeight="1" x14ac:dyDescent="0.25">
      <c r="B252" s="4" t="str">
        <f t="shared" si="3"/>
        <v>1153653-SVL-10</v>
      </c>
      <c r="C252" s="4" t="s">
        <v>102</v>
      </c>
      <c r="D252" s="4"/>
      <c r="E252" s="3" t="s">
        <v>185</v>
      </c>
      <c r="F252" s="14">
        <v>196565942395</v>
      </c>
      <c r="G252" s="14" t="s">
        <v>348</v>
      </c>
      <c r="H252" s="3" t="s">
        <v>0</v>
      </c>
      <c r="I252" s="3" t="s">
        <v>152</v>
      </c>
      <c r="J252" s="3" t="s">
        <v>44</v>
      </c>
      <c r="K252" s="3">
        <v>12</v>
      </c>
      <c r="L252" s="3" t="s">
        <v>425</v>
      </c>
      <c r="M252" s="8">
        <v>60</v>
      </c>
      <c r="N252" s="9">
        <v>30</v>
      </c>
      <c r="O252" s="7"/>
    </row>
    <row r="253" spans="2:15" ht="60" customHeight="1" x14ac:dyDescent="0.25">
      <c r="B253" s="4" t="str">
        <f t="shared" si="3"/>
        <v>1150510-DSPM-08</v>
      </c>
      <c r="C253" s="4" t="s">
        <v>103</v>
      </c>
      <c r="D253" s="10"/>
      <c r="E253" s="3" t="s">
        <v>186</v>
      </c>
      <c r="F253" s="14">
        <v>196565937308</v>
      </c>
      <c r="G253" s="14" t="s">
        <v>348</v>
      </c>
      <c r="H253" s="3" t="s">
        <v>1</v>
      </c>
      <c r="I253" s="3" t="s">
        <v>166</v>
      </c>
      <c r="J253" s="3" t="s">
        <v>42</v>
      </c>
      <c r="K253" s="3">
        <v>6</v>
      </c>
      <c r="L253" s="3" t="s">
        <v>425</v>
      </c>
      <c r="M253" s="8">
        <v>85</v>
      </c>
      <c r="N253" s="9">
        <v>42.5</v>
      </c>
      <c r="O253" s="7"/>
    </row>
    <row r="254" spans="2:15" ht="60" customHeight="1" x14ac:dyDescent="0.25">
      <c r="B254" s="4" t="str">
        <f t="shared" si="3"/>
        <v>1150510-DSPM-09</v>
      </c>
      <c r="C254" s="4" t="s">
        <v>103</v>
      </c>
      <c r="D254" s="4"/>
      <c r="E254" s="3" t="s">
        <v>186</v>
      </c>
      <c r="F254" s="14">
        <v>196565937315</v>
      </c>
      <c r="G254" s="14" t="s">
        <v>348</v>
      </c>
      <c r="H254" s="3" t="s">
        <v>1</v>
      </c>
      <c r="I254" s="3" t="s">
        <v>166</v>
      </c>
      <c r="J254" s="3" t="s">
        <v>43</v>
      </c>
      <c r="K254" s="3">
        <v>30</v>
      </c>
      <c r="L254" s="3" t="s">
        <v>425</v>
      </c>
      <c r="M254" s="8">
        <v>85</v>
      </c>
      <c r="N254" s="9">
        <v>42.5</v>
      </c>
      <c r="O254" s="7"/>
    </row>
    <row r="255" spans="2:15" ht="60" customHeight="1" x14ac:dyDescent="0.25">
      <c r="B255" s="4" t="str">
        <f t="shared" si="3"/>
        <v>1150510-DSPM-10</v>
      </c>
      <c r="C255" s="4" t="s">
        <v>103</v>
      </c>
      <c r="D255" s="4"/>
      <c r="E255" s="3" t="s">
        <v>186</v>
      </c>
      <c r="F255" s="14">
        <v>196565937353</v>
      </c>
      <c r="G255" s="14" t="s">
        <v>348</v>
      </c>
      <c r="H255" s="3" t="s">
        <v>1</v>
      </c>
      <c r="I255" s="3" t="s">
        <v>166</v>
      </c>
      <c r="J255" s="3" t="s">
        <v>44</v>
      </c>
      <c r="K255" s="3">
        <v>30</v>
      </c>
      <c r="L255" s="3" t="s">
        <v>425</v>
      </c>
      <c r="M255" s="8">
        <v>85</v>
      </c>
      <c r="N255" s="9">
        <v>42.5</v>
      </c>
      <c r="O255" s="7"/>
    </row>
    <row r="256" spans="2:15" ht="60" customHeight="1" x14ac:dyDescent="0.25">
      <c r="B256" s="4" t="str">
        <f t="shared" si="3"/>
        <v>1150510-DSPM-11</v>
      </c>
      <c r="C256" s="4" t="s">
        <v>103</v>
      </c>
      <c r="D256" s="4"/>
      <c r="E256" s="3" t="s">
        <v>186</v>
      </c>
      <c r="F256" s="14">
        <v>196565937360</v>
      </c>
      <c r="G256" s="14" t="s">
        <v>348</v>
      </c>
      <c r="H256" s="3" t="s">
        <v>1</v>
      </c>
      <c r="I256" s="3" t="s">
        <v>166</v>
      </c>
      <c r="J256" s="3" t="s">
        <v>45</v>
      </c>
      <c r="K256" s="3">
        <v>30</v>
      </c>
      <c r="L256" s="3" t="s">
        <v>425</v>
      </c>
      <c r="M256" s="8">
        <v>85</v>
      </c>
      <c r="N256" s="9">
        <v>42.5</v>
      </c>
      <c r="O256" s="7"/>
    </row>
    <row r="257" spans="2:15" ht="60" customHeight="1" x14ac:dyDescent="0.25">
      <c r="B257" s="4" t="str">
        <f t="shared" si="3"/>
        <v>1150510-DSPM-12</v>
      </c>
      <c r="C257" s="4" t="s">
        <v>103</v>
      </c>
      <c r="D257" s="4"/>
      <c r="E257" s="3" t="s">
        <v>186</v>
      </c>
      <c r="F257" s="14">
        <v>196565937377</v>
      </c>
      <c r="G257" s="14" t="s">
        <v>348</v>
      </c>
      <c r="H257" s="3" t="s">
        <v>1</v>
      </c>
      <c r="I257" s="3" t="s">
        <v>166</v>
      </c>
      <c r="J257" s="3" t="s">
        <v>48</v>
      </c>
      <c r="K257" s="3">
        <v>18</v>
      </c>
      <c r="L257" s="3" t="s">
        <v>425</v>
      </c>
      <c r="M257" s="8">
        <v>85</v>
      </c>
      <c r="N257" s="9">
        <v>42.5</v>
      </c>
      <c r="O257" s="7"/>
    </row>
    <row r="258" spans="2:15" ht="60" customHeight="1" x14ac:dyDescent="0.25">
      <c r="B258" s="4" t="str">
        <f t="shared" si="3"/>
        <v>1019234-BRRM-09</v>
      </c>
      <c r="C258" s="4" t="s">
        <v>104</v>
      </c>
      <c r="D258" s="4"/>
      <c r="E258" s="3" t="s">
        <v>187</v>
      </c>
      <c r="F258" s="14">
        <v>196565919410</v>
      </c>
      <c r="G258" s="14" t="s">
        <v>348</v>
      </c>
      <c r="H258" s="3" t="s">
        <v>1</v>
      </c>
      <c r="I258" s="3" t="s">
        <v>167</v>
      </c>
      <c r="J258" s="3" t="s">
        <v>43</v>
      </c>
      <c r="K258" s="3">
        <v>2</v>
      </c>
      <c r="L258" s="3" t="s">
        <v>425</v>
      </c>
      <c r="M258" s="8">
        <v>75</v>
      </c>
      <c r="N258" s="9">
        <v>37.5</v>
      </c>
      <c r="O258" s="7"/>
    </row>
    <row r="259" spans="2:15" ht="60" customHeight="1" x14ac:dyDescent="0.25">
      <c r="B259" s="4" t="str">
        <f t="shared" si="3"/>
        <v>1019234-BRRM-10</v>
      </c>
      <c r="C259" s="4" t="s">
        <v>104</v>
      </c>
      <c r="D259" s="4"/>
      <c r="E259" s="3" t="s">
        <v>187</v>
      </c>
      <c r="F259" s="14">
        <v>196565919458</v>
      </c>
      <c r="G259" s="14" t="s">
        <v>348</v>
      </c>
      <c r="H259" s="3" t="s">
        <v>1</v>
      </c>
      <c r="I259" s="3" t="s">
        <v>167</v>
      </c>
      <c r="J259" s="3" t="s">
        <v>44</v>
      </c>
      <c r="K259" s="3">
        <v>2</v>
      </c>
      <c r="L259" s="3" t="s">
        <v>425</v>
      </c>
      <c r="M259" s="8">
        <v>75</v>
      </c>
      <c r="N259" s="9">
        <v>37.5</v>
      </c>
      <c r="O259" s="7"/>
    </row>
    <row r="260" spans="2:15" ht="60" customHeight="1" x14ac:dyDescent="0.25">
      <c r="B260" s="4" t="str">
        <f t="shared" ref="B260:B323" si="4">+C260&amp;"-"&amp;J260</f>
        <v>1019234-BLMU-11</v>
      </c>
      <c r="C260" s="4" t="s">
        <v>105</v>
      </c>
      <c r="D260" s="4"/>
      <c r="E260" s="3" t="s">
        <v>187</v>
      </c>
      <c r="F260" s="14">
        <v>195719337766</v>
      </c>
      <c r="G260" s="14" t="s">
        <v>348</v>
      </c>
      <c r="H260" s="3" t="s">
        <v>1</v>
      </c>
      <c r="I260" s="3" t="s">
        <v>134</v>
      </c>
      <c r="J260" s="3" t="s">
        <v>45</v>
      </c>
      <c r="K260" s="3">
        <v>3</v>
      </c>
      <c r="L260" s="3" t="s">
        <v>425</v>
      </c>
      <c r="M260" s="8">
        <v>75</v>
      </c>
      <c r="N260" s="9">
        <v>37.5</v>
      </c>
      <c r="O260" s="7"/>
    </row>
    <row r="261" spans="2:15" ht="60" customHeight="1" x14ac:dyDescent="0.25">
      <c r="B261" s="4" t="str">
        <f t="shared" si="4"/>
        <v>1019234-BLMU-12</v>
      </c>
      <c r="C261" s="4" t="s">
        <v>105</v>
      </c>
      <c r="D261" s="4"/>
      <c r="E261" s="3" t="s">
        <v>187</v>
      </c>
      <c r="F261" s="14">
        <v>195719337773</v>
      </c>
      <c r="G261" s="14" t="s">
        <v>348</v>
      </c>
      <c r="H261" s="3" t="s">
        <v>1</v>
      </c>
      <c r="I261" s="3" t="s">
        <v>134</v>
      </c>
      <c r="J261" s="3" t="s">
        <v>48</v>
      </c>
      <c r="K261" s="3">
        <v>3</v>
      </c>
      <c r="L261" s="3" t="s">
        <v>425</v>
      </c>
      <c r="M261" s="8">
        <v>75</v>
      </c>
      <c r="N261" s="9">
        <v>37.5</v>
      </c>
      <c r="O261" s="7"/>
    </row>
    <row r="262" spans="2:15" ht="60" customHeight="1" x14ac:dyDescent="0.25">
      <c r="B262" s="4" t="str">
        <f t="shared" si="4"/>
        <v>1019234-BLMU-14</v>
      </c>
      <c r="C262" s="4" t="s">
        <v>105</v>
      </c>
      <c r="D262" s="4"/>
      <c r="E262" s="3" t="s">
        <v>187</v>
      </c>
      <c r="F262" s="14">
        <v>195719337797</v>
      </c>
      <c r="G262" s="14" t="s">
        <v>348</v>
      </c>
      <c r="H262" s="3" t="s">
        <v>1</v>
      </c>
      <c r="I262" s="3" t="s">
        <v>134</v>
      </c>
      <c r="J262" s="3" t="s">
        <v>52</v>
      </c>
      <c r="K262" s="3">
        <v>3</v>
      </c>
      <c r="L262" s="3" t="s">
        <v>425</v>
      </c>
      <c r="M262" s="8">
        <v>75</v>
      </c>
      <c r="N262" s="9">
        <v>37.5</v>
      </c>
      <c r="O262" s="7"/>
    </row>
    <row r="263" spans="2:15" ht="60" customHeight="1" x14ac:dyDescent="0.25">
      <c r="B263" s="4" t="str">
        <f t="shared" si="4"/>
        <v>1019234-EHML-08</v>
      </c>
      <c r="C263" s="4" t="s">
        <v>106</v>
      </c>
      <c r="D263" s="4"/>
      <c r="E263" s="3" t="s">
        <v>187</v>
      </c>
      <c r="F263" s="14">
        <v>194715037694</v>
      </c>
      <c r="G263" s="14" t="s">
        <v>348</v>
      </c>
      <c r="H263" s="3" t="s">
        <v>1</v>
      </c>
      <c r="I263" s="3" t="s">
        <v>168</v>
      </c>
      <c r="J263" s="3" t="s">
        <v>42</v>
      </c>
      <c r="K263" s="3">
        <v>3</v>
      </c>
      <c r="L263" s="3" t="s">
        <v>425</v>
      </c>
      <c r="M263" s="8">
        <v>75</v>
      </c>
      <c r="N263" s="9">
        <v>37.5</v>
      </c>
      <c r="O263" s="7"/>
    </row>
    <row r="264" spans="2:15" ht="60" customHeight="1" x14ac:dyDescent="0.25">
      <c r="B264" s="4" t="str">
        <f t="shared" si="4"/>
        <v>1019234-EHML-10</v>
      </c>
      <c r="C264" s="4" t="s">
        <v>106</v>
      </c>
      <c r="D264" s="4"/>
      <c r="E264" s="3" t="s">
        <v>187</v>
      </c>
      <c r="F264" s="14">
        <v>194715037748</v>
      </c>
      <c r="G264" s="14" t="s">
        <v>348</v>
      </c>
      <c r="H264" s="3" t="s">
        <v>1</v>
      </c>
      <c r="I264" s="3" t="s">
        <v>168</v>
      </c>
      <c r="J264" s="3" t="s">
        <v>44</v>
      </c>
      <c r="K264" s="3">
        <v>3</v>
      </c>
      <c r="L264" s="3" t="s">
        <v>425</v>
      </c>
      <c r="M264" s="8">
        <v>75</v>
      </c>
      <c r="N264" s="9">
        <v>37.5</v>
      </c>
      <c r="O264" s="7"/>
    </row>
    <row r="265" spans="2:15" ht="60" customHeight="1" x14ac:dyDescent="0.25">
      <c r="B265" s="4" t="str">
        <f t="shared" si="4"/>
        <v>1019234-EHML-11</v>
      </c>
      <c r="C265" s="4" t="s">
        <v>106</v>
      </c>
      <c r="D265" s="4"/>
      <c r="E265" s="3" t="s">
        <v>187</v>
      </c>
      <c r="F265" s="14">
        <v>194715037755</v>
      </c>
      <c r="G265" s="14" t="s">
        <v>348</v>
      </c>
      <c r="H265" s="3" t="s">
        <v>1</v>
      </c>
      <c r="I265" s="3" t="s">
        <v>168</v>
      </c>
      <c r="J265" s="3" t="s">
        <v>45</v>
      </c>
      <c r="K265" s="3">
        <v>2</v>
      </c>
      <c r="L265" s="3" t="s">
        <v>425</v>
      </c>
      <c r="M265" s="8">
        <v>75</v>
      </c>
      <c r="N265" s="9">
        <v>37.5</v>
      </c>
      <c r="O265" s="7"/>
    </row>
    <row r="266" spans="2:15" ht="60" customHeight="1" x14ac:dyDescent="0.25">
      <c r="B266" s="4" t="str">
        <f t="shared" si="4"/>
        <v>1019234-BBWM-08</v>
      </c>
      <c r="C266" s="4" t="s">
        <v>107</v>
      </c>
      <c r="D266" s="4"/>
      <c r="E266" s="3" t="s">
        <v>187</v>
      </c>
      <c r="F266" s="14">
        <v>196565502964</v>
      </c>
      <c r="G266" s="14" t="s">
        <v>348</v>
      </c>
      <c r="H266" s="3" t="s">
        <v>1</v>
      </c>
      <c r="I266" s="3" t="s">
        <v>169</v>
      </c>
      <c r="J266" s="3" t="s">
        <v>42</v>
      </c>
      <c r="K266" s="3">
        <v>2</v>
      </c>
      <c r="L266" s="3" t="s">
        <v>425</v>
      </c>
      <c r="M266" s="8">
        <v>75</v>
      </c>
      <c r="N266" s="9">
        <v>37.5</v>
      </c>
      <c r="O266" s="7"/>
    </row>
    <row r="267" spans="2:15" ht="60" customHeight="1" x14ac:dyDescent="0.25">
      <c r="B267" s="4" t="str">
        <f t="shared" si="4"/>
        <v>1019234-BBWM-09</v>
      </c>
      <c r="C267" s="4" t="s">
        <v>107</v>
      </c>
      <c r="D267" s="4"/>
      <c r="E267" s="3" t="s">
        <v>187</v>
      </c>
      <c r="F267" s="14">
        <v>196565502957</v>
      </c>
      <c r="G267" s="14" t="s">
        <v>348</v>
      </c>
      <c r="H267" s="3" t="s">
        <v>1</v>
      </c>
      <c r="I267" s="3" t="s">
        <v>169</v>
      </c>
      <c r="J267" s="3" t="s">
        <v>43</v>
      </c>
      <c r="K267" s="3">
        <v>2</v>
      </c>
      <c r="L267" s="3" t="s">
        <v>425</v>
      </c>
      <c r="M267" s="8">
        <v>75</v>
      </c>
      <c r="N267" s="9">
        <v>37.5</v>
      </c>
      <c r="O267" s="7"/>
    </row>
    <row r="268" spans="2:15" ht="60" customHeight="1" x14ac:dyDescent="0.25">
      <c r="B268" s="4" t="str">
        <f t="shared" si="4"/>
        <v>1019234-BBWM-10</v>
      </c>
      <c r="C268" s="4" t="s">
        <v>107</v>
      </c>
      <c r="D268" s="4"/>
      <c r="E268" s="3" t="s">
        <v>187</v>
      </c>
      <c r="F268" s="14">
        <v>196565502919</v>
      </c>
      <c r="G268" s="14" t="s">
        <v>348</v>
      </c>
      <c r="H268" s="3" t="s">
        <v>1</v>
      </c>
      <c r="I268" s="3" t="s">
        <v>169</v>
      </c>
      <c r="J268" s="3" t="s">
        <v>44</v>
      </c>
      <c r="K268" s="3">
        <v>2</v>
      </c>
      <c r="L268" s="3" t="s">
        <v>425</v>
      </c>
      <c r="M268" s="8">
        <v>75</v>
      </c>
      <c r="N268" s="9">
        <v>37.5</v>
      </c>
      <c r="O268" s="7"/>
    </row>
    <row r="269" spans="2:15" ht="60" customHeight="1" x14ac:dyDescent="0.25">
      <c r="B269" s="4" t="str">
        <f t="shared" si="4"/>
        <v>1019234-BBWM-11</v>
      </c>
      <c r="C269" s="4" t="s">
        <v>107</v>
      </c>
      <c r="D269" s="10"/>
      <c r="E269" s="3" t="s">
        <v>187</v>
      </c>
      <c r="F269" s="14">
        <v>196565503015</v>
      </c>
      <c r="G269" s="14" t="s">
        <v>348</v>
      </c>
      <c r="H269" s="3" t="s">
        <v>1</v>
      </c>
      <c r="I269" s="3" t="s">
        <v>169</v>
      </c>
      <c r="J269" s="3" t="s">
        <v>45</v>
      </c>
      <c r="K269" s="3">
        <v>2</v>
      </c>
      <c r="L269" s="3" t="s">
        <v>425</v>
      </c>
      <c r="M269" s="8">
        <v>75</v>
      </c>
      <c r="N269" s="9">
        <v>37.5</v>
      </c>
      <c r="O269" s="7"/>
    </row>
    <row r="270" spans="2:15" ht="60" customHeight="1" x14ac:dyDescent="0.25">
      <c r="B270" s="4" t="str">
        <f t="shared" si="4"/>
        <v>1019234-GTEL-10</v>
      </c>
      <c r="C270" s="4" t="s">
        <v>108</v>
      </c>
      <c r="D270" s="4"/>
      <c r="E270" s="3" t="s">
        <v>187</v>
      </c>
      <c r="F270" s="14">
        <v>196565473516</v>
      </c>
      <c r="G270" s="14" t="s">
        <v>348</v>
      </c>
      <c r="H270" s="3" t="s">
        <v>1</v>
      </c>
      <c r="I270" s="3" t="s">
        <v>170</v>
      </c>
      <c r="J270" s="3" t="s">
        <v>44</v>
      </c>
      <c r="K270" s="3">
        <v>2</v>
      </c>
      <c r="L270" s="3" t="s">
        <v>425</v>
      </c>
      <c r="M270" s="8">
        <v>75</v>
      </c>
      <c r="N270" s="9">
        <v>37.5</v>
      </c>
      <c r="O270" s="7"/>
    </row>
    <row r="271" spans="2:15" ht="60" customHeight="1" x14ac:dyDescent="0.25">
      <c r="B271" s="4" t="str">
        <f t="shared" si="4"/>
        <v>1019234-GTEL-11</v>
      </c>
      <c r="C271" s="4" t="s">
        <v>108</v>
      </c>
      <c r="D271" s="4"/>
      <c r="E271" s="3" t="s">
        <v>187</v>
      </c>
      <c r="F271" s="14">
        <v>196565473523</v>
      </c>
      <c r="G271" s="14" t="s">
        <v>348</v>
      </c>
      <c r="H271" s="3" t="s">
        <v>1</v>
      </c>
      <c r="I271" s="3" t="s">
        <v>170</v>
      </c>
      <c r="J271" s="3" t="s">
        <v>45</v>
      </c>
      <c r="K271" s="3">
        <v>2</v>
      </c>
      <c r="L271" s="3" t="s">
        <v>425</v>
      </c>
      <c r="M271" s="8">
        <v>75</v>
      </c>
      <c r="N271" s="9">
        <v>37.5</v>
      </c>
      <c r="O271" s="7"/>
    </row>
    <row r="272" spans="2:15" ht="60" customHeight="1" x14ac:dyDescent="0.25">
      <c r="B272" s="4" t="str">
        <f t="shared" si="4"/>
        <v>1019234-GTEL-12</v>
      </c>
      <c r="C272" s="4" t="s">
        <v>108</v>
      </c>
      <c r="D272" s="4"/>
      <c r="E272" s="3" t="s">
        <v>187</v>
      </c>
      <c r="F272" s="14">
        <v>196565473530</v>
      </c>
      <c r="G272" s="14" t="s">
        <v>348</v>
      </c>
      <c r="H272" s="3" t="s">
        <v>1</v>
      </c>
      <c r="I272" s="3" t="s">
        <v>170</v>
      </c>
      <c r="J272" s="3" t="s">
        <v>48</v>
      </c>
      <c r="K272" s="3">
        <v>2</v>
      </c>
      <c r="L272" s="3" t="s">
        <v>425</v>
      </c>
      <c r="M272" s="8">
        <v>75</v>
      </c>
      <c r="N272" s="9">
        <v>37.5</v>
      </c>
      <c r="O272" s="7"/>
    </row>
    <row r="273" spans="2:15" ht="60" customHeight="1" x14ac:dyDescent="0.25">
      <c r="B273" s="4" t="str">
        <f t="shared" si="4"/>
        <v>1019234-DTEC-09</v>
      </c>
      <c r="C273" s="4" t="s">
        <v>109</v>
      </c>
      <c r="D273" s="4"/>
      <c r="E273" s="3" t="s">
        <v>187</v>
      </c>
      <c r="F273" s="14">
        <v>196565473059</v>
      </c>
      <c r="G273" s="14" t="s">
        <v>348</v>
      </c>
      <c r="H273" s="3" t="s">
        <v>1</v>
      </c>
      <c r="I273" s="3" t="s">
        <v>171</v>
      </c>
      <c r="J273" s="3" t="s">
        <v>43</v>
      </c>
      <c r="K273" s="3">
        <v>2</v>
      </c>
      <c r="L273" s="3" t="s">
        <v>425</v>
      </c>
      <c r="M273" s="8">
        <v>75</v>
      </c>
      <c r="N273" s="9">
        <v>37.5</v>
      </c>
      <c r="O273" s="7"/>
    </row>
    <row r="274" spans="2:15" ht="60" customHeight="1" x14ac:dyDescent="0.25">
      <c r="B274" s="4" t="str">
        <f t="shared" si="4"/>
        <v>1019234-DTEC-10</v>
      </c>
      <c r="C274" s="4" t="s">
        <v>109</v>
      </c>
      <c r="D274" s="4"/>
      <c r="E274" s="3" t="s">
        <v>187</v>
      </c>
      <c r="F274" s="14">
        <v>196565473097</v>
      </c>
      <c r="G274" s="14" t="s">
        <v>348</v>
      </c>
      <c r="H274" s="3" t="s">
        <v>1</v>
      </c>
      <c r="I274" s="3" t="s">
        <v>171</v>
      </c>
      <c r="J274" s="3" t="s">
        <v>44</v>
      </c>
      <c r="K274" s="3">
        <v>2</v>
      </c>
      <c r="L274" s="3" t="s">
        <v>425</v>
      </c>
      <c r="M274" s="8">
        <v>75</v>
      </c>
      <c r="N274" s="9">
        <v>37.5</v>
      </c>
      <c r="O274" s="7"/>
    </row>
    <row r="275" spans="2:15" ht="60" customHeight="1" x14ac:dyDescent="0.25">
      <c r="B275" s="4" t="str">
        <f t="shared" si="4"/>
        <v>1019234-CONB-12</v>
      </c>
      <c r="C275" s="4" t="s">
        <v>110</v>
      </c>
      <c r="D275" s="4"/>
      <c r="E275" s="3" t="s">
        <v>187</v>
      </c>
      <c r="F275" s="14">
        <v>194715559592</v>
      </c>
      <c r="G275" s="14" t="s">
        <v>348</v>
      </c>
      <c r="H275" s="3" t="s">
        <v>1</v>
      </c>
      <c r="I275" s="3" t="s">
        <v>172</v>
      </c>
      <c r="J275" s="3" t="s">
        <v>48</v>
      </c>
      <c r="K275" s="3">
        <v>2</v>
      </c>
      <c r="L275" s="3" t="s">
        <v>425</v>
      </c>
      <c r="M275" s="8">
        <v>75</v>
      </c>
      <c r="N275" s="9">
        <v>37.5</v>
      </c>
      <c r="O275" s="7"/>
    </row>
    <row r="276" spans="2:15" ht="60" customHeight="1" x14ac:dyDescent="0.25">
      <c r="B276" s="4" t="str">
        <f t="shared" si="4"/>
        <v>1019234-CONB-14</v>
      </c>
      <c r="C276" s="4" t="s">
        <v>110</v>
      </c>
      <c r="D276" s="4"/>
      <c r="E276" s="3" t="s">
        <v>187</v>
      </c>
      <c r="F276" s="14">
        <v>194715559615</v>
      </c>
      <c r="G276" s="14" t="s">
        <v>348</v>
      </c>
      <c r="H276" s="3" t="s">
        <v>1</v>
      </c>
      <c r="I276" s="3" t="s">
        <v>172</v>
      </c>
      <c r="J276" s="3" t="s">
        <v>52</v>
      </c>
      <c r="K276" s="3">
        <v>2</v>
      </c>
      <c r="L276" s="3" t="s">
        <v>425</v>
      </c>
      <c r="M276" s="8">
        <v>75</v>
      </c>
      <c r="N276" s="9">
        <v>37.5</v>
      </c>
      <c r="O276" s="7"/>
    </row>
    <row r="277" spans="2:15" ht="60" customHeight="1" x14ac:dyDescent="0.25">
      <c r="B277" s="4" t="str">
        <f t="shared" si="4"/>
        <v>1019234-CDOL-08</v>
      </c>
      <c r="C277" s="4" t="s">
        <v>111</v>
      </c>
      <c r="D277" s="10"/>
      <c r="E277" s="3" t="s">
        <v>187</v>
      </c>
      <c r="F277" s="14">
        <v>192410739257</v>
      </c>
      <c r="G277" s="14" t="s">
        <v>348</v>
      </c>
      <c r="H277" s="3" t="s">
        <v>1</v>
      </c>
      <c r="I277" s="3" t="s">
        <v>173</v>
      </c>
      <c r="J277" s="3" t="s">
        <v>42</v>
      </c>
      <c r="K277" s="3">
        <v>2</v>
      </c>
      <c r="L277" s="3" t="s">
        <v>425</v>
      </c>
      <c r="M277" s="8">
        <v>75</v>
      </c>
      <c r="N277" s="9">
        <v>37.5</v>
      </c>
      <c r="O277" s="7"/>
    </row>
    <row r="278" spans="2:15" ht="60" customHeight="1" x14ac:dyDescent="0.25">
      <c r="B278" s="4" t="str">
        <f t="shared" si="4"/>
        <v>1019234-CDOL-09</v>
      </c>
      <c r="C278" s="4" t="s">
        <v>111</v>
      </c>
      <c r="D278" s="4"/>
      <c r="E278" s="3" t="s">
        <v>187</v>
      </c>
      <c r="F278" s="14">
        <v>192410739349</v>
      </c>
      <c r="G278" s="14" t="s">
        <v>348</v>
      </c>
      <c r="H278" s="3" t="s">
        <v>1</v>
      </c>
      <c r="I278" s="3" t="s">
        <v>173</v>
      </c>
      <c r="J278" s="3" t="s">
        <v>43</v>
      </c>
      <c r="K278" s="3">
        <v>6</v>
      </c>
      <c r="L278" s="3" t="s">
        <v>425</v>
      </c>
      <c r="M278" s="8">
        <v>75</v>
      </c>
      <c r="N278" s="9">
        <v>37.5</v>
      </c>
      <c r="O278" s="7"/>
    </row>
    <row r="279" spans="2:15" ht="60" customHeight="1" x14ac:dyDescent="0.25">
      <c r="B279" s="4" t="str">
        <f t="shared" si="4"/>
        <v>1019234-CDOL-10</v>
      </c>
      <c r="C279" s="4" t="s">
        <v>111</v>
      </c>
      <c r="D279" s="4"/>
      <c r="E279" s="3" t="s">
        <v>187</v>
      </c>
      <c r="F279" s="14">
        <v>192410739301</v>
      </c>
      <c r="G279" s="14" t="s">
        <v>348</v>
      </c>
      <c r="H279" s="3" t="s">
        <v>1</v>
      </c>
      <c r="I279" s="3" t="s">
        <v>173</v>
      </c>
      <c r="J279" s="3" t="s">
        <v>44</v>
      </c>
      <c r="K279" s="3">
        <v>6</v>
      </c>
      <c r="L279" s="3" t="s">
        <v>425</v>
      </c>
      <c r="M279" s="8">
        <v>75</v>
      </c>
      <c r="N279" s="9">
        <v>37.5</v>
      </c>
      <c r="O279" s="7"/>
    </row>
    <row r="280" spans="2:15" ht="60" customHeight="1" x14ac:dyDescent="0.25">
      <c r="B280" s="4" t="str">
        <f t="shared" si="4"/>
        <v>1019234-CDOL-11</v>
      </c>
      <c r="C280" s="4" t="s">
        <v>111</v>
      </c>
      <c r="D280" s="4"/>
      <c r="E280" s="3" t="s">
        <v>187</v>
      </c>
      <c r="F280" s="14">
        <v>192410739318</v>
      </c>
      <c r="G280" s="14" t="s">
        <v>348</v>
      </c>
      <c r="H280" s="3" t="s">
        <v>1</v>
      </c>
      <c r="I280" s="3" t="s">
        <v>173</v>
      </c>
      <c r="J280" s="3" t="s">
        <v>45</v>
      </c>
      <c r="K280" s="3">
        <v>6</v>
      </c>
      <c r="L280" s="3" t="s">
        <v>425</v>
      </c>
      <c r="M280" s="8">
        <v>75</v>
      </c>
      <c r="N280" s="9">
        <v>37.5</v>
      </c>
      <c r="O280" s="7"/>
    </row>
    <row r="281" spans="2:15" ht="60" customHeight="1" x14ac:dyDescent="0.25">
      <c r="B281" s="4" t="str">
        <f t="shared" si="4"/>
        <v>1019234-CDOL-12</v>
      </c>
      <c r="C281" s="4" t="s">
        <v>111</v>
      </c>
      <c r="D281" s="4"/>
      <c r="E281" s="3" t="s">
        <v>187</v>
      </c>
      <c r="F281" s="14">
        <v>192410739325</v>
      </c>
      <c r="G281" s="14" t="s">
        <v>348</v>
      </c>
      <c r="H281" s="3" t="s">
        <v>1</v>
      </c>
      <c r="I281" s="3" t="s">
        <v>173</v>
      </c>
      <c r="J281" s="3" t="s">
        <v>48</v>
      </c>
      <c r="K281" s="3">
        <v>4</v>
      </c>
      <c r="L281" s="3" t="s">
        <v>425</v>
      </c>
      <c r="M281" s="8">
        <v>75</v>
      </c>
      <c r="N281" s="9">
        <v>37.5</v>
      </c>
      <c r="O281" s="7"/>
    </row>
    <row r="282" spans="2:15" ht="60" customHeight="1" x14ac:dyDescent="0.25">
      <c r="B282" s="4" t="str">
        <f t="shared" si="4"/>
        <v>1019234-LDGG-08</v>
      </c>
      <c r="C282" s="4" t="s">
        <v>112</v>
      </c>
      <c r="D282" s="10"/>
      <c r="E282" s="3" t="s">
        <v>187</v>
      </c>
      <c r="F282" s="14">
        <v>196565473608</v>
      </c>
      <c r="G282" s="14" t="s">
        <v>348</v>
      </c>
      <c r="H282" s="3" t="s">
        <v>1</v>
      </c>
      <c r="I282" s="3" t="s">
        <v>174</v>
      </c>
      <c r="J282" s="3" t="s">
        <v>42</v>
      </c>
      <c r="K282" s="3">
        <v>6</v>
      </c>
      <c r="L282" s="3" t="s">
        <v>425</v>
      </c>
      <c r="M282" s="8">
        <v>75</v>
      </c>
      <c r="N282" s="9">
        <v>37.5</v>
      </c>
      <c r="O282" s="7"/>
    </row>
    <row r="283" spans="2:15" ht="60" customHeight="1" x14ac:dyDescent="0.25">
      <c r="B283" s="4" t="str">
        <f t="shared" si="4"/>
        <v>1019234-LDGG-09</v>
      </c>
      <c r="C283" s="4" t="s">
        <v>112</v>
      </c>
      <c r="D283" s="4"/>
      <c r="E283" s="3" t="s">
        <v>187</v>
      </c>
      <c r="F283" s="14">
        <v>196565473615</v>
      </c>
      <c r="G283" s="14" t="s">
        <v>348</v>
      </c>
      <c r="H283" s="3" t="s">
        <v>1</v>
      </c>
      <c r="I283" s="3" t="s">
        <v>174</v>
      </c>
      <c r="J283" s="3" t="s">
        <v>43</v>
      </c>
      <c r="K283" s="3">
        <v>6</v>
      </c>
      <c r="L283" s="3" t="s">
        <v>425</v>
      </c>
      <c r="M283" s="8">
        <v>75</v>
      </c>
      <c r="N283" s="9">
        <v>37.5</v>
      </c>
      <c r="O283" s="7"/>
    </row>
    <row r="284" spans="2:15" ht="60" customHeight="1" x14ac:dyDescent="0.25">
      <c r="B284" s="4" t="str">
        <f t="shared" si="4"/>
        <v>1019234-LDGG-10</v>
      </c>
      <c r="C284" s="4" t="s">
        <v>112</v>
      </c>
      <c r="D284" s="4"/>
      <c r="E284" s="3" t="s">
        <v>187</v>
      </c>
      <c r="F284" s="14">
        <v>196565473653</v>
      </c>
      <c r="G284" s="14" t="s">
        <v>348</v>
      </c>
      <c r="H284" s="3" t="s">
        <v>1</v>
      </c>
      <c r="I284" s="3" t="s">
        <v>174</v>
      </c>
      <c r="J284" s="3" t="s">
        <v>44</v>
      </c>
      <c r="K284" s="3">
        <v>6</v>
      </c>
      <c r="L284" s="3" t="s">
        <v>425</v>
      </c>
      <c r="M284" s="8">
        <v>75</v>
      </c>
      <c r="N284" s="9">
        <v>37.5</v>
      </c>
      <c r="O284" s="7"/>
    </row>
    <row r="285" spans="2:15" ht="60" customHeight="1" x14ac:dyDescent="0.25">
      <c r="B285" s="4" t="str">
        <f t="shared" si="4"/>
        <v>1019234-LDGG-11</v>
      </c>
      <c r="C285" s="4" t="s">
        <v>112</v>
      </c>
      <c r="D285" s="4"/>
      <c r="E285" s="3" t="s">
        <v>187</v>
      </c>
      <c r="F285" s="14">
        <v>196565473660</v>
      </c>
      <c r="G285" s="14" t="s">
        <v>348</v>
      </c>
      <c r="H285" s="3" t="s">
        <v>1</v>
      </c>
      <c r="I285" s="3" t="s">
        <v>174</v>
      </c>
      <c r="J285" s="3" t="s">
        <v>45</v>
      </c>
      <c r="K285" s="3">
        <v>5</v>
      </c>
      <c r="L285" s="3" t="s">
        <v>425</v>
      </c>
      <c r="M285" s="8">
        <v>75</v>
      </c>
      <c r="N285" s="9">
        <v>37.5</v>
      </c>
      <c r="O285" s="7"/>
    </row>
    <row r="286" spans="2:15" ht="60" customHeight="1" x14ac:dyDescent="0.25">
      <c r="B286" s="4" t="str">
        <f t="shared" si="4"/>
        <v>1158991-SVL-07</v>
      </c>
      <c r="C286" s="4" t="s">
        <v>113</v>
      </c>
      <c r="D286" s="10"/>
      <c r="E286" s="3" t="s">
        <v>188</v>
      </c>
      <c r="F286" s="14">
        <v>196565944726</v>
      </c>
      <c r="G286" s="14" t="s">
        <v>348</v>
      </c>
      <c r="H286" s="3" t="s">
        <v>1</v>
      </c>
      <c r="I286" s="3" t="s">
        <v>152</v>
      </c>
      <c r="J286" s="3" t="s">
        <v>41</v>
      </c>
      <c r="K286" s="3">
        <v>8</v>
      </c>
      <c r="L286" s="3" t="s">
        <v>425</v>
      </c>
      <c r="M286" s="8">
        <v>75</v>
      </c>
      <c r="N286" s="9">
        <v>37.5</v>
      </c>
      <c r="O286" s="7"/>
    </row>
    <row r="287" spans="2:15" ht="60" customHeight="1" x14ac:dyDescent="0.25">
      <c r="B287" s="4" t="str">
        <f t="shared" si="4"/>
        <v>1158991-SVL-08</v>
      </c>
      <c r="C287" s="4" t="s">
        <v>113</v>
      </c>
      <c r="D287" s="4"/>
      <c r="E287" s="3" t="s">
        <v>188</v>
      </c>
      <c r="F287" s="14">
        <v>196565944733</v>
      </c>
      <c r="G287" s="14" t="s">
        <v>348</v>
      </c>
      <c r="H287" s="3" t="s">
        <v>1</v>
      </c>
      <c r="I287" s="3" t="s">
        <v>152</v>
      </c>
      <c r="J287" s="3" t="s">
        <v>42</v>
      </c>
      <c r="K287" s="3">
        <v>6</v>
      </c>
      <c r="L287" s="3" t="s">
        <v>425</v>
      </c>
      <c r="M287" s="8">
        <v>75</v>
      </c>
      <c r="N287" s="9">
        <v>37.5</v>
      </c>
      <c r="O287" s="7"/>
    </row>
    <row r="288" spans="2:15" ht="60" customHeight="1" x14ac:dyDescent="0.25">
      <c r="B288" s="4" t="str">
        <f t="shared" si="4"/>
        <v>1158991-SVL-09</v>
      </c>
      <c r="C288" s="4" t="s">
        <v>113</v>
      </c>
      <c r="D288" s="4"/>
      <c r="E288" s="3" t="s">
        <v>188</v>
      </c>
      <c r="F288" s="14">
        <v>196565944740</v>
      </c>
      <c r="G288" s="14" t="s">
        <v>348</v>
      </c>
      <c r="H288" s="3" t="s">
        <v>1</v>
      </c>
      <c r="I288" s="3" t="s">
        <v>152</v>
      </c>
      <c r="J288" s="3" t="s">
        <v>43</v>
      </c>
      <c r="K288" s="3">
        <v>18</v>
      </c>
      <c r="L288" s="3" t="s">
        <v>425</v>
      </c>
      <c r="M288" s="8">
        <v>75</v>
      </c>
      <c r="N288" s="9">
        <v>37.5</v>
      </c>
      <c r="O288" s="7"/>
    </row>
    <row r="289" spans="2:15" ht="60" customHeight="1" x14ac:dyDescent="0.25">
      <c r="B289" s="4" t="str">
        <f t="shared" si="4"/>
        <v>1158991-SVL-10</v>
      </c>
      <c r="C289" s="4" t="s">
        <v>113</v>
      </c>
      <c r="D289" s="4"/>
      <c r="E289" s="3" t="s">
        <v>188</v>
      </c>
      <c r="F289" s="14">
        <v>196565944788</v>
      </c>
      <c r="G289" s="14" t="s">
        <v>348</v>
      </c>
      <c r="H289" s="3" t="s">
        <v>1</v>
      </c>
      <c r="I289" s="3" t="s">
        <v>152</v>
      </c>
      <c r="J289" s="3" t="s">
        <v>44</v>
      </c>
      <c r="K289" s="3">
        <v>20</v>
      </c>
      <c r="L289" s="3" t="s">
        <v>425</v>
      </c>
      <c r="M289" s="8">
        <v>75</v>
      </c>
      <c r="N289" s="9">
        <v>37.5</v>
      </c>
      <c r="O289" s="7"/>
    </row>
    <row r="290" spans="2:15" ht="60" customHeight="1" x14ac:dyDescent="0.25">
      <c r="B290" s="4" t="str">
        <f t="shared" si="4"/>
        <v>1158991-SVL-11</v>
      </c>
      <c r="C290" s="4" t="s">
        <v>113</v>
      </c>
      <c r="D290" s="4"/>
      <c r="E290" s="3" t="s">
        <v>188</v>
      </c>
      <c r="F290" s="14">
        <v>196565944795</v>
      </c>
      <c r="G290" s="14" t="s">
        <v>348</v>
      </c>
      <c r="H290" s="3" t="s">
        <v>1</v>
      </c>
      <c r="I290" s="3" t="s">
        <v>152</v>
      </c>
      <c r="J290" s="3" t="s">
        <v>45</v>
      </c>
      <c r="K290" s="3">
        <v>20</v>
      </c>
      <c r="L290" s="3" t="s">
        <v>425</v>
      </c>
      <c r="M290" s="8">
        <v>75</v>
      </c>
      <c r="N290" s="9">
        <v>37.5</v>
      </c>
      <c r="O290" s="7"/>
    </row>
    <row r="291" spans="2:15" ht="60" customHeight="1" x14ac:dyDescent="0.25">
      <c r="B291" s="4" t="str">
        <f t="shared" si="4"/>
        <v>1158991-SVL-12</v>
      </c>
      <c r="C291" s="4" t="s">
        <v>113</v>
      </c>
      <c r="D291" s="4"/>
      <c r="E291" s="3" t="s">
        <v>188</v>
      </c>
      <c r="F291" s="14">
        <v>196565944801</v>
      </c>
      <c r="G291" s="14" t="s">
        <v>348</v>
      </c>
      <c r="H291" s="3" t="s">
        <v>1</v>
      </c>
      <c r="I291" s="3" t="s">
        <v>152</v>
      </c>
      <c r="J291" s="3" t="s">
        <v>48</v>
      </c>
      <c r="K291" s="3">
        <v>20</v>
      </c>
      <c r="L291" s="3" t="s">
        <v>425</v>
      </c>
      <c r="M291" s="8">
        <v>75</v>
      </c>
      <c r="N291" s="9">
        <v>37.5</v>
      </c>
      <c r="O291" s="7"/>
    </row>
    <row r="292" spans="2:15" ht="60" customHeight="1" x14ac:dyDescent="0.25">
      <c r="B292" s="4" t="str">
        <f t="shared" si="4"/>
        <v>1158991-SVL-13</v>
      </c>
      <c r="C292" s="4" t="s">
        <v>113</v>
      </c>
      <c r="D292" s="4"/>
      <c r="E292" s="3" t="s">
        <v>188</v>
      </c>
      <c r="F292" s="14">
        <v>196565944818</v>
      </c>
      <c r="G292" s="14" t="s">
        <v>348</v>
      </c>
      <c r="H292" s="3" t="s">
        <v>1</v>
      </c>
      <c r="I292" s="3" t="s">
        <v>152</v>
      </c>
      <c r="J292" s="3" t="s">
        <v>49</v>
      </c>
      <c r="K292" s="3">
        <v>8</v>
      </c>
      <c r="L292" s="3" t="s">
        <v>425</v>
      </c>
      <c r="M292" s="8">
        <v>75</v>
      </c>
      <c r="N292" s="9">
        <v>37.5</v>
      </c>
      <c r="O292" s="7"/>
    </row>
    <row r="293" spans="2:15" ht="60" customHeight="1" x14ac:dyDescent="0.25">
      <c r="B293" s="4" t="str">
        <f t="shared" si="4"/>
        <v>1158991-SVL-14</v>
      </c>
      <c r="C293" s="4" t="s">
        <v>113</v>
      </c>
      <c r="D293" s="4"/>
      <c r="E293" s="3" t="s">
        <v>188</v>
      </c>
      <c r="F293" s="14">
        <v>196565944757</v>
      </c>
      <c r="G293" s="14" t="s">
        <v>348</v>
      </c>
      <c r="H293" s="3" t="s">
        <v>1</v>
      </c>
      <c r="I293" s="3" t="s">
        <v>152</v>
      </c>
      <c r="J293" s="3" t="s">
        <v>52</v>
      </c>
      <c r="K293" s="3">
        <v>8</v>
      </c>
      <c r="L293" s="3" t="s">
        <v>425</v>
      </c>
      <c r="M293" s="8">
        <v>75</v>
      </c>
      <c r="N293" s="9">
        <v>37.5</v>
      </c>
      <c r="O293" s="7"/>
    </row>
    <row r="294" spans="2:15" ht="60" customHeight="1" x14ac:dyDescent="0.25">
      <c r="B294" s="4" t="str">
        <f t="shared" si="4"/>
        <v>1019180-BNGC-08</v>
      </c>
      <c r="C294" s="4" t="s">
        <v>114</v>
      </c>
      <c r="D294" s="10"/>
      <c r="E294" s="3" t="s">
        <v>189</v>
      </c>
      <c r="F294" s="14">
        <v>191142263047</v>
      </c>
      <c r="G294" s="14" t="s">
        <v>348</v>
      </c>
      <c r="H294" s="3" t="s">
        <v>1</v>
      </c>
      <c r="I294" s="3" t="s">
        <v>33</v>
      </c>
      <c r="J294" s="3" t="s">
        <v>42</v>
      </c>
      <c r="K294" s="3">
        <v>8</v>
      </c>
      <c r="L294" s="3" t="s">
        <v>425</v>
      </c>
      <c r="M294" s="8">
        <v>90</v>
      </c>
      <c r="N294" s="9">
        <v>45</v>
      </c>
      <c r="O294" s="7"/>
    </row>
    <row r="295" spans="2:15" ht="60" customHeight="1" x14ac:dyDescent="0.25">
      <c r="B295" s="4" t="str">
        <f t="shared" si="4"/>
        <v>1019180-BNGC-08.5</v>
      </c>
      <c r="C295" s="4" t="s">
        <v>114</v>
      </c>
      <c r="D295" s="4"/>
      <c r="E295" s="3" t="s">
        <v>189</v>
      </c>
      <c r="F295" s="14">
        <v>191142263030</v>
      </c>
      <c r="G295" s="14" t="s">
        <v>348</v>
      </c>
      <c r="H295" s="3" t="s">
        <v>1</v>
      </c>
      <c r="I295" s="3" t="s">
        <v>33</v>
      </c>
      <c r="J295" s="3" t="s">
        <v>53</v>
      </c>
      <c r="K295" s="3">
        <v>8</v>
      </c>
      <c r="L295" s="3" t="s">
        <v>425</v>
      </c>
      <c r="M295" s="8">
        <v>90</v>
      </c>
      <c r="N295" s="9">
        <v>45</v>
      </c>
      <c r="O295" s="7"/>
    </row>
    <row r="296" spans="2:15" ht="60" customHeight="1" x14ac:dyDescent="0.25">
      <c r="B296" s="4" t="str">
        <f t="shared" si="4"/>
        <v>1019180-BNGC-09</v>
      </c>
      <c r="C296" s="4" t="s">
        <v>114</v>
      </c>
      <c r="D296" s="4"/>
      <c r="E296" s="3" t="s">
        <v>189</v>
      </c>
      <c r="F296" s="14">
        <v>191142263207</v>
      </c>
      <c r="G296" s="14" t="s">
        <v>348</v>
      </c>
      <c r="H296" s="3" t="s">
        <v>1</v>
      </c>
      <c r="I296" s="3" t="s">
        <v>33</v>
      </c>
      <c r="J296" s="3" t="s">
        <v>43</v>
      </c>
      <c r="K296" s="3">
        <v>8</v>
      </c>
      <c r="L296" s="3" t="s">
        <v>425</v>
      </c>
      <c r="M296" s="8">
        <v>90</v>
      </c>
      <c r="N296" s="9">
        <v>45</v>
      </c>
      <c r="O296" s="7"/>
    </row>
    <row r="297" spans="2:15" ht="60" customHeight="1" x14ac:dyDescent="0.25">
      <c r="B297" s="4" t="str">
        <f t="shared" si="4"/>
        <v>1019180-BNGC-09.5</v>
      </c>
      <c r="C297" s="4" t="s">
        <v>114</v>
      </c>
      <c r="D297" s="4"/>
      <c r="E297" s="3" t="s">
        <v>189</v>
      </c>
      <c r="F297" s="14">
        <v>191142263085</v>
      </c>
      <c r="G297" s="14" t="s">
        <v>348</v>
      </c>
      <c r="H297" s="3" t="s">
        <v>1</v>
      </c>
      <c r="I297" s="3" t="s">
        <v>33</v>
      </c>
      <c r="J297" s="3" t="s">
        <v>54</v>
      </c>
      <c r="K297" s="3">
        <v>8</v>
      </c>
      <c r="L297" s="3" t="s">
        <v>425</v>
      </c>
      <c r="M297" s="8">
        <v>90</v>
      </c>
      <c r="N297" s="9">
        <v>45</v>
      </c>
      <c r="O297" s="7"/>
    </row>
    <row r="298" spans="2:15" ht="60" customHeight="1" x14ac:dyDescent="0.25">
      <c r="B298" s="4" t="str">
        <f t="shared" si="4"/>
        <v>1019180-BNGC-10</v>
      </c>
      <c r="C298" s="4" t="s">
        <v>114</v>
      </c>
      <c r="D298" s="4"/>
      <c r="E298" s="3" t="s">
        <v>189</v>
      </c>
      <c r="F298" s="14">
        <v>191142263092</v>
      </c>
      <c r="G298" s="14" t="s">
        <v>348</v>
      </c>
      <c r="H298" s="3" t="s">
        <v>1</v>
      </c>
      <c r="I298" s="3" t="s">
        <v>33</v>
      </c>
      <c r="J298" s="3" t="s">
        <v>44</v>
      </c>
      <c r="K298" s="3">
        <v>14</v>
      </c>
      <c r="L298" s="3" t="s">
        <v>425</v>
      </c>
      <c r="M298" s="8">
        <v>90</v>
      </c>
      <c r="N298" s="9">
        <v>45</v>
      </c>
      <c r="O298" s="7"/>
    </row>
    <row r="299" spans="2:15" ht="60" customHeight="1" x14ac:dyDescent="0.25">
      <c r="B299" s="4" t="str">
        <f t="shared" si="4"/>
        <v>1019180-BNGC-10.5</v>
      </c>
      <c r="C299" s="4" t="s">
        <v>114</v>
      </c>
      <c r="D299" s="4"/>
      <c r="E299" s="3" t="s">
        <v>189</v>
      </c>
      <c r="F299" s="14">
        <v>191142263108</v>
      </c>
      <c r="G299" s="14" t="s">
        <v>348</v>
      </c>
      <c r="H299" s="3" t="s">
        <v>1</v>
      </c>
      <c r="I299" s="3" t="s">
        <v>33</v>
      </c>
      <c r="J299" s="3" t="s">
        <v>122</v>
      </c>
      <c r="K299" s="3">
        <v>14</v>
      </c>
      <c r="L299" s="3" t="s">
        <v>425</v>
      </c>
      <c r="M299" s="8">
        <v>90</v>
      </c>
      <c r="N299" s="9">
        <v>45</v>
      </c>
      <c r="O299" s="7"/>
    </row>
    <row r="300" spans="2:15" ht="60" customHeight="1" x14ac:dyDescent="0.25">
      <c r="B300" s="4" t="str">
        <f t="shared" si="4"/>
        <v>1019180-BNGC-11</v>
      </c>
      <c r="C300" s="4" t="s">
        <v>114</v>
      </c>
      <c r="D300" s="4"/>
      <c r="E300" s="3" t="s">
        <v>189</v>
      </c>
      <c r="F300" s="14">
        <v>191142263115</v>
      </c>
      <c r="G300" s="14" t="s">
        <v>348</v>
      </c>
      <c r="H300" s="3" t="s">
        <v>1</v>
      </c>
      <c r="I300" s="3" t="s">
        <v>33</v>
      </c>
      <c r="J300" s="3" t="s">
        <v>45</v>
      </c>
      <c r="K300" s="3">
        <v>8</v>
      </c>
      <c r="L300" s="3" t="s">
        <v>425</v>
      </c>
      <c r="M300" s="8">
        <v>90</v>
      </c>
      <c r="N300" s="9">
        <v>45</v>
      </c>
      <c r="O300" s="7"/>
    </row>
    <row r="301" spans="2:15" ht="60" customHeight="1" x14ac:dyDescent="0.25">
      <c r="B301" s="4" t="str">
        <f t="shared" si="4"/>
        <v>1019180-BNGC-11.5</v>
      </c>
      <c r="C301" s="4" t="s">
        <v>114</v>
      </c>
      <c r="D301" s="4"/>
      <c r="E301" s="3" t="s">
        <v>189</v>
      </c>
      <c r="F301" s="14">
        <v>191142263122</v>
      </c>
      <c r="G301" s="14" t="s">
        <v>348</v>
      </c>
      <c r="H301" s="3" t="s">
        <v>1</v>
      </c>
      <c r="I301" s="3" t="s">
        <v>33</v>
      </c>
      <c r="J301" s="3" t="s">
        <v>123</v>
      </c>
      <c r="K301" s="3">
        <v>8</v>
      </c>
      <c r="L301" s="3" t="s">
        <v>425</v>
      </c>
      <c r="M301" s="8">
        <v>90</v>
      </c>
      <c r="N301" s="9">
        <v>45</v>
      </c>
      <c r="O301" s="7"/>
    </row>
    <row r="302" spans="2:15" ht="60" customHeight="1" x14ac:dyDescent="0.25">
      <c r="B302" s="4" t="str">
        <f t="shared" si="4"/>
        <v>1019180-BNGC-12</v>
      </c>
      <c r="C302" s="4" t="s">
        <v>114</v>
      </c>
      <c r="D302" s="4"/>
      <c r="E302" s="3" t="s">
        <v>189</v>
      </c>
      <c r="F302" s="14">
        <v>191142263139</v>
      </c>
      <c r="G302" s="14" t="s">
        <v>348</v>
      </c>
      <c r="H302" s="3" t="s">
        <v>1</v>
      </c>
      <c r="I302" s="3" t="s">
        <v>33</v>
      </c>
      <c r="J302" s="3" t="s">
        <v>48</v>
      </c>
      <c r="K302" s="3">
        <v>8</v>
      </c>
      <c r="L302" s="3" t="s">
        <v>425</v>
      </c>
      <c r="M302" s="8">
        <v>90</v>
      </c>
      <c r="N302" s="9">
        <v>45</v>
      </c>
      <c r="O302" s="7"/>
    </row>
    <row r="303" spans="2:15" ht="60" customHeight="1" x14ac:dyDescent="0.25">
      <c r="B303" s="4" t="str">
        <f t="shared" si="4"/>
        <v>1019180-BLK-08</v>
      </c>
      <c r="C303" s="4" t="s">
        <v>115</v>
      </c>
      <c r="D303" s="10"/>
      <c r="E303" s="3" t="s">
        <v>189</v>
      </c>
      <c r="F303" s="14">
        <v>194715407503</v>
      </c>
      <c r="G303" s="14" t="s">
        <v>348</v>
      </c>
      <c r="H303" s="3" t="s">
        <v>1</v>
      </c>
      <c r="I303" s="3" t="s">
        <v>2</v>
      </c>
      <c r="J303" s="3" t="s">
        <v>42</v>
      </c>
      <c r="K303" s="3">
        <v>1</v>
      </c>
      <c r="L303" s="3" t="s">
        <v>425</v>
      </c>
      <c r="M303" s="8">
        <v>90</v>
      </c>
      <c r="N303" s="9">
        <v>45</v>
      </c>
      <c r="O303" s="7"/>
    </row>
    <row r="304" spans="2:15" ht="60" customHeight="1" x14ac:dyDescent="0.25">
      <c r="B304" s="4" t="str">
        <f t="shared" si="4"/>
        <v>1019180-BLK-08.5</v>
      </c>
      <c r="C304" s="4" t="s">
        <v>115</v>
      </c>
      <c r="D304" s="4"/>
      <c r="E304" s="3" t="s">
        <v>189</v>
      </c>
      <c r="F304" s="14">
        <v>194715407510</v>
      </c>
      <c r="G304" s="14" t="s">
        <v>348</v>
      </c>
      <c r="H304" s="3" t="s">
        <v>1</v>
      </c>
      <c r="I304" s="3" t="s">
        <v>2</v>
      </c>
      <c r="J304" s="3" t="s">
        <v>53</v>
      </c>
      <c r="K304" s="3">
        <v>1</v>
      </c>
      <c r="L304" s="3" t="s">
        <v>425</v>
      </c>
      <c r="M304" s="8">
        <v>90</v>
      </c>
      <c r="N304" s="9">
        <v>45</v>
      </c>
      <c r="O304" s="7"/>
    </row>
    <row r="305" spans="2:15" ht="60" customHeight="1" x14ac:dyDescent="0.25">
      <c r="B305" s="4" t="str">
        <f t="shared" si="4"/>
        <v>1019180-BLK-09</v>
      </c>
      <c r="C305" s="4" t="s">
        <v>115</v>
      </c>
      <c r="D305" s="4"/>
      <c r="E305" s="3" t="s">
        <v>189</v>
      </c>
      <c r="F305" s="14">
        <v>194715407527</v>
      </c>
      <c r="G305" s="14" t="s">
        <v>348</v>
      </c>
      <c r="H305" s="3" t="s">
        <v>1</v>
      </c>
      <c r="I305" s="3" t="s">
        <v>2</v>
      </c>
      <c r="J305" s="3" t="s">
        <v>43</v>
      </c>
      <c r="K305" s="3">
        <v>1</v>
      </c>
      <c r="L305" s="3" t="s">
        <v>425</v>
      </c>
      <c r="M305" s="8">
        <v>90</v>
      </c>
      <c r="N305" s="9">
        <v>45</v>
      </c>
      <c r="O305" s="7"/>
    </row>
    <row r="306" spans="2:15" ht="60" customHeight="1" x14ac:dyDescent="0.25">
      <c r="B306" s="4" t="str">
        <f t="shared" si="4"/>
        <v>1019180-BLK-09.5</v>
      </c>
      <c r="C306" s="4" t="s">
        <v>115</v>
      </c>
      <c r="D306" s="4"/>
      <c r="E306" s="3" t="s">
        <v>189</v>
      </c>
      <c r="F306" s="14">
        <v>194715407565</v>
      </c>
      <c r="G306" s="14" t="s">
        <v>348</v>
      </c>
      <c r="H306" s="3" t="s">
        <v>1</v>
      </c>
      <c r="I306" s="3" t="s">
        <v>2</v>
      </c>
      <c r="J306" s="3" t="s">
        <v>54</v>
      </c>
      <c r="K306" s="3">
        <v>5</v>
      </c>
      <c r="L306" s="3" t="s">
        <v>425</v>
      </c>
      <c r="M306" s="8">
        <v>90</v>
      </c>
      <c r="N306" s="9">
        <v>45</v>
      </c>
      <c r="O306" s="7"/>
    </row>
    <row r="307" spans="2:15" ht="60" customHeight="1" x14ac:dyDescent="0.25">
      <c r="B307" s="4" t="str">
        <f t="shared" si="4"/>
        <v>1019180-BLK-10</v>
      </c>
      <c r="C307" s="4" t="s">
        <v>115</v>
      </c>
      <c r="D307" s="4"/>
      <c r="E307" s="3" t="s">
        <v>189</v>
      </c>
      <c r="F307" s="14">
        <v>194715407572</v>
      </c>
      <c r="G307" s="14" t="s">
        <v>348</v>
      </c>
      <c r="H307" s="3" t="s">
        <v>1</v>
      </c>
      <c r="I307" s="3" t="s">
        <v>2</v>
      </c>
      <c r="J307" s="3" t="s">
        <v>44</v>
      </c>
      <c r="K307" s="3">
        <v>7</v>
      </c>
      <c r="L307" s="3" t="s">
        <v>425</v>
      </c>
      <c r="M307" s="8">
        <v>90</v>
      </c>
      <c r="N307" s="9">
        <v>45</v>
      </c>
      <c r="O307" s="7"/>
    </row>
    <row r="308" spans="2:15" ht="60" customHeight="1" x14ac:dyDescent="0.25">
      <c r="B308" s="4" t="str">
        <f t="shared" si="4"/>
        <v>1019180-BLK-10.5</v>
      </c>
      <c r="C308" s="4" t="s">
        <v>115</v>
      </c>
      <c r="D308" s="4"/>
      <c r="E308" s="3" t="s">
        <v>189</v>
      </c>
      <c r="F308" s="14">
        <v>194715407589</v>
      </c>
      <c r="G308" s="14" t="s">
        <v>348</v>
      </c>
      <c r="H308" s="3" t="s">
        <v>1</v>
      </c>
      <c r="I308" s="3" t="s">
        <v>2</v>
      </c>
      <c r="J308" s="3" t="s">
        <v>122</v>
      </c>
      <c r="K308" s="3">
        <v>3</v>
      </c>
      <c r="L308" s="3" t="s">
        <v>425</v>
      </c>
      <c r="M308" s="8">
        <v>90</v>
      </c>
      <c r="N308" s="9">
        <v>45</v>
      </c>
      <c r="O308" s="7"/>
    </row>
    <row r="309" spans="2:15" ht="60" customHeight="1" x14ac:dyDescent="0.25">
      <c r="B309" s="4" t="str">
        <f t="shared" si="4"/>
        <v>1019180-BLK-11.5</v>
      </c>
      <c r="C309" s="4" t="s">
        <v>115</v>
      </c>
      <c r="D309" s="4"/>
      <c r="E309" s="3" t="s">
        <v>189</v>
      </c>
      <c r="F309" s="14">
        <v>194715407602</v>
      </c>
      <c r="G309" s="14" t="s">
        <v>348</v>
      </c>
      <c r="H309" s="3" t="s">
        <v>1</v>
      </c>
      <c r="I309" s="3" t="s">
        <v>2</v>
      </c>
      <c r="J309" s="3" t="s">
        <v>123</v>
      </c>
      <c r="K309" s="3">
        <v>2</v>
      </c>
      <c r="L309" s="3" t="s">
        <v>425</v>
      </c>
      <c r="M309" s="8">
        <v>90</v>
      </c>
      <c r="N309" s="9">
        <v>45</v>
      </c>
      <c r="O309" s="7"/>
    </row>
    <row r="310" spans="2:15" ht="60" customHeight="1" x14ac:dyDescent="0.25">
      <c r="B310" s="4" t="str">
        <f t="shared" si="4"/>
        <v>1004006-NML-08</v>
      </c>
      <c r="C310" s="4" t="s">
        <v>116</v>
      </c>
      <c r="D310" s="10"/>
      <c r="E310" s="3" t="s">
        <v>190</v>
      </c>
      <c r="F310" s="14">
        <v>196565916860</v>
      </c>
      <c r="G310" s="14" t="s">
        <v>348</v>
      </c>
      <c r="H310" s="3" t="s">
        <v>1</v>
      </c>
      <c r="I310" s="3" t="s">
        <v>175</v>
      </c>
      <c r="J310" s="3" t="s">
        <v>42</v>
      </c>
      <c r="K310" s="3">
        <v>4</v>
      </c>
      <c r="L310" s="3" t="s">
        <v>425</v>
      </c>
      <c r="M310" s="8">
        <v>55</v>
      </c>
      <c r="N310" s="9">
        <v>27.5</v>
      </c>
      <c r="O310" s="7"/>
    </row>
    <row r="311" spans="2:15" ht="60" customHeight="1" x14ac:dyDescent="0.25">
      <c r="B311" s="4" t="str">
        <f t="shared" si="4"/>
        <v>1004006-NML-09</v>
      </c>
      <c r="C311" s="4" t="s">
        <v>116</v>
      </c>
      <c r="D311" s="4"/>
      <c r="E311" s="3" t="s">
        <v>190</v>
      </c>
      <c r="F311" s="14">
        <v>196565916877</v>
      </c>
      <c r="G311" s="14" t="s">
        <v>348</v>
      </c>
      <c r="H311" s="3" t="s">
        <v>1</v>
      </c>
      <c r="I311" s="3" t="s">
        <v>175</v>
      </c>
      <c r="J311" s="3" t="s">
        <v>43</v>
      </c>
      <c r="K311" s="3">
        <v>6</v>
      </c>
      <c r="L311" s="3" t="s">
        <v>425</v>
      </c>
      <c r="M311" s="8">
        <v>55</v>
      </c>
      <c r="N311" s="9">
        <v>27.5</v>
      </c>
      <c r="O311" s="7"/>
    </row>
    <row r="312" spans="2:15" ht="60" customHeight="1" x14ac:dyDescent="0.25">
      <c r="B312" s="4" t="str">
        <f t="shared" si="4"/>
        <v>1004006-NML-10</v>
      </c>
      <c r="C312" s="4" t="s">
        <v>116</v>
      </c>
      <c r="D312" s="4"/>
      <c r="E312" s="3" t="s">
        <v>190</v>
      </c>
      <c r="F312" s="14">
        <v>196565916914</v>
      </c>
      <c r="G312" s="14" t="s">
        <v>348</v>
      </c>
      <c r="H312" s="3" t="s">
        <v>1</v>
      </c>
      <c r="I312" s="3" t="s">
        <v>175</v>
      </c>
      <c r="J312" s="3" t="s">
        <v>44</v>
      </c>
      <c r="K312" s="3">
        <v>6</v>
      </c>
      <c r="L312" s="3" t="s">
        <v>425</v>
      </c>
      <c r="M312" s="8">
        <v>55</v>
      </c>
      <c r="N312" s="9">
        <v>27.5</v>
      </c>
      <c r="O312" s="7"/>
    </row>
    <row r="313" spans="2:15" ht="60" customHeight="1" x14ac:dyDescent="0.25">
      <c r="B313" s="4" t="str">
        <f t="shared" si="4"/>
        <v>1004006-NML-11</v>
      </c>
      <c r="C313" s="4" t="s">
        <v>116</v>
      </c>
      <c r="D313" s="4"/>
      <c r="E313" s="3" t="s">
        <v>190</v>
      </c>
      <c r="F313" s="14">
        <v>196565916921</v>
      </c>
      <c r="G313" s="14" t="s">
        <v>348</v>
      </c>
      <c r="H313" s="3" t="s">
        <v>1</v>
      </c>
      <c r="I313" s="3" t="s">
        <v>175</v>
      </c>
      <c r="J313" s="3" t="s">
        <v>45</v>
      </c>
      <c r="K313" s="3">
        <v>4</v>
      </c>
      <c r="L313" s="3" t="s">
        <v>425</v>
      </c>
      <c r="M313" s="8">
        <v>55</v>
      </c>
      <c r="N313" s="9">
        <v>27.5</v>
      </c>
      <c r="O313" s="7"/>
    </row>
    <row r="314" spans="2:15" ht="60" customHeight="1" x14ac:dyDescent="0.25">
      <c r="B314" s="4" t="str">
        <f t="shared" si="4"/>
        <v>1004006-NML-12</v>
      </c>
      <c r="C314" s="4" t="s">
        <v>116</v>
      </c>
      <c r="D314" s="4"/>
      <c r="E314" s="3" t="s">
        <v>190</v>
      </c>
      <c r="F314" s="14">
        <v>196565916938</v>
      </c>
      <c r="G314" s="14" t="s">
        <v>348</v>
      </c>
      <c r="H314" s="3" t="s">
        <v>1</v>
      </c>
      <c r="I314" s="3" t="s">
        <v>175</v>
      </c>
      <c r="J314" s="3" t="s">
        <v>48</v>
      </c>
      <c r="K314" s="3">
        <v>4</v>
      </c>
      <c r="L314" s="3" t="s">
        <v>425</v>
      </c>
      <c r="M314" s="8">
        <v>55</v>
      </c>
      <c r="N314" s="9">
        <v>27.5</v>
      </c>
      <c r="O314" s="7"/>
    </row>
    <row r="315" spans="2:15" ht="60" customHeight="1" x14ac:dyDescent="0.25">
      <c r="B315" s="4" t="str">
        <f t="shared" si="4"/>
        <v>1004006-RPS-08</v>
      </c>
      <c r="C315" s="4" t="s">
        <v>117</v>
      </c>
      <c r="D315" s="10"/>
      <c r="E315" s="3" t="s">
        <v>190</v>
      </c>
      <c r="F315" s="14">
        <v>196565917089</v>
      </c>
      <c r="G315" s="14" t="s">
        <v>348</v>
      </c>
      <c r="H315" s="3" t="s">
        <v>1</v>
      </c>
      <c r="I315" s="3" t="s">
        <v>176</v>
      </c>
      <c r="J315" s="3" t="s">
        <v>42</v>
      </c>
      <c r="K315" s="3">
        <v>2</v>
      </c>
      <c r="L315" s="3" t="s">
        <v>425</v>
      </c>
      <c r="M315" s="8">
        <v>55</v>
      </c>
      <c r="N315" s="9">
        <v>27.5</v>
      </c>
      <c r="O315" s="7"/>
    </row>
    <row r="316" spans="2:15" ht="60" customHeight="1" x14ac:dyDescent="0.25">
      <c r="B316" s="4" t="str">
        <f t="shared" si="4"/>
        <v>1004006-RPS-09</v>
      </c>
      <c r="C316" s="4" t="s">
        <v>117</v>
      </c>
      <c r="D316" s="4"/>
      <c r="E316" s="3" t="s">
        <v>190</v>
      </c>
      <c r="F316" s="14">
        <v>196565917126</v>
      </c>
      <c r="G316" s="14" t="s">
        <v>348</v>
      </c>
      <c r="H316" s="3" t="s">
        <v>1</v>
      </c>
      <c r="I316" s="3" t="s">
        <v>176</v>
      </c>
      <c r="J316" s="3" t="s">
        <v>43</v>
      </c>
      <c r="K316" s="3">
        <v>6</v>
      </c>
      <c r="L316" s="3" t="s">
        <v>425</v>
      </c>
      <c r="M316" s="8">
        <v>55</v>
      </c>
      <c r="N316" s="9">
        <v>27.5</v>
      </c>
      <c r="O316" s="7"/>
    </row>
    <row r="317" spans="2:15" ht="60" customHeight="1" x14ac:dyDescent="0.25">
      <c r="B317" s="4" t="str">
        <f t="shared" si="4"/>
        <v>1004006-RPS-10</v>
      </c>
      <c r="C317" s="4" t="s">
        <v>117</v>
      </c>
      <c r="D317" s="4"/>
      <c r="E317" s="3" t="s">
        <v>190</v>
      </c>
      <c r="F317" s="14">
        <v>196565917171</v>
      </c>
      <c r="G317" s="14" t="s">
        <v>348</v>
      </c>
      <c r="H317" s="3" t="s">
        <v>1</v>
      </c>
      <c r="I317" s="3" t="s">
        <v>176</v>
      </c>
      <c r="J317" s="3" t="s">
        <v>44</v>
      </c>
      <c r="K317" s="3">
        <v>6</v>
      </c>
      <c r="L317" s="3" t="s">
        <v>425</v>
      </c>
      <c r="M317" s="8">
        <v>55</v>
      </c>
      <c r="N317" s="9">
        <v>27.5</v>
      </c>
      <c r="O317" s="7"/>
    </row>
    <row r="318" spans="2:15" ht="60" customHeight="1" x14ac:dyDescent="0.25">
      <c r="B318" s="4" t="str">
        <f t="shared" si="4"/>
        <v>1004006-RPS-11</v>
      </c>
      <c r="C318" s="4" t="s">
        <v>117</v>
      </c>
      <c r="D318" s="4"/>
      <c r="E318" s="3" t="s">
        <v>190</v>
      </c>
      <c r="F318" s="14">
        <v>196565917133</v>
      </c>
      <c r="G318" s="14" t="s">
        <v>348</v>
      </c>
      <c r="H318" s="3" t="s">
        <v>1</v>
      </c>
      <c r="I318" s="3" t="s">
        <v>176</v>
      </c>
      <c r="J318" s="3" t="s">
        <v>45</v>
      </c>
      <c r="K318" s="3">
        <v>6</v>
      </c>
      <c r="L318" s="3" t="s">
        <v>425</v>
      </c>
      <c r="M318" s="8">
        <v>55</v>
      </c>
      <c r="N318" s="9">
        <v>27.5</v>
      </c>
      <c r="O318" s="7"/>
    </row>
    <row r="319" spans="2:15" ht="60" customHeight="1" x14ac:dyDescent="0.25">
      <c r="B319" s="4" t="str">
        <f t="shared" si="4"/>
        <v>1004006-RPS-12</v>
      </c>
      <c r="C319" s="4" t="s">
        <v>117</v>
      </c>
      <c r="D319" s="4"/>
      <c r="E319" s="3" t="s">
        <v>190</v>
      </c>
      <c r="F319" s="14">
        <v>196565917140</v>
      </c>
      <c r="G319" s="14" t="s">
        <v>348</v>
      </c>
      <c r="H319" s="3" t="s">
        <v>1</v>
      </c>
      <c r="I319" s="3" t="s">
        <v>176</v>
      </c>
      <c r="J319" s="3" t="s">
        <v>48</v>
      </c>
      <c r="K319" s="3">
        <v>4</v>
      </c>
      <c r="L319" s="3" t="s">
        <v>425</v>
      </c>
      <c r="M319" s="8">
        <v>55</v>
      </c>
      <c r="N319" s="9">
        <v>27.5</v>
      </c>
      <c r="O319" s="7"/>
    </row>
    <row r="320" spans="2:15" ht="60" customHeight="1" x14ac:dyDescent="0.25">
      <c r="B320" s="4" t="str">
        <f t="shared" si="4"/>
        <v>1004006-BTEC-08</v>
      </c>
      <c r="C320" s="4" t="s">
        <v>118</v>
      </c>
      <c r="D320" s="10"/>
      <c r="E320" s="3" t="s">
        <v>190</v>
      </c>
      <c r="F320" s="14">
        <v>196565094414</v>
      </c>
      <c r="G320" s="14" t="s">
        <v>348</v>
      </c>
      <c r="H320" s="3" t="s">
        <v>1</v>
      </c>
      <c r="I320" s="3" t="s">
        <v>177</v>
      </c>
      <c r="J320" s="3" t="s">
        <v>42</v>
      </c>
      <c r="K320" s="3">
        <v>4</v>
      </c>
      <c r="L320" s="3" t="s">
        <v>425</v>
      </c>
      <c r="M320" s="8">
        <v>55</v>
      </c>
      <c r="N320" s="9">
        <v>27.5</v>
      </c>
      <c r="O320" s="7"/>
    </row>
    <row r="321" spans="2:15" ht="60" customHeight="1" x14ac:dyDescent="0.25">
      <c r="B321" s="4" t="str">
        <f t="shared" si="4"/>
        <v>1004006-BTEC-09</v>
      </c>
      <c r="C321" s="4" t="s">
        <v>118</v>
      </c>
      <c r="D321" s="4"/>
      <c r="E321" s="3" t="s">
        <v>190</v>
      </c>
      <c r="F321" s="14">
        <v>196565094506</v>
      </c>
      <c r="G321" s="14" t="s">
        <v>348</v>
      </c>
      <c r="H321" s="3" t="s">
        <v>1</v>
      </c>
      <c r="I321" s="3" t="s">
        <v>177</v>
      </c>
      <c r="J321" s="3" t="s">
        <v>43</v>
      </c>
      <c r="K321" s="3">
        <v>6</v>
      </c>
      <c r="L321" s="3" t="s">
        <v>425</v>
      </c>
      <c r="M321" s="8">
        <v>55</v>
      </c>
      <c r="N321" s="9">
        <v>27.5</v>
      </c>
      <c r="O321" s="7"/>
    </row>
    <row r="322" spans="2:15" ht="60" customHeight="1" x14ac:dyDescent="0.25">
      <c r="B322" s="4" t="str">
        <f t="shared" si="4"/>
        <v>1004006-BTEC-10</v>
      </c>
      <c r="C322" s="4" t="s">
        <v>118</v>
      </c>
      <c r="D322" s="4"/>
      <c r="E322" s="3" t="s">
        <v>190</v>
      </c>
      <c r="F322" s="14">
        <v>196565094469</v>
      </c>
      <c r="G322" s="14" t="s">
        <v>348</v>
      </c>
      <c r="H322" s="3" t="s">
        <v>1</v>
      </c>
      <c r="I322" s="3" t="s">
        <v>177</v>
      </c>
      <c r="J322" s="3" t="s">
        <v>44</v>
      </c>
      <c r="K322" s="3">
        <v>6</v>
      </c>
      <c r="L322" s="3" t="s">
        <v>425</v>
      </c>
      <c r="M322" s="8">
        <v>55</v>
      </c>
      <c r="N322" s="9">
        <v>27.5</v>
      </c>
      <c r="O322" s="7"/>
    </row>
    <row r="323" spans="2:15" ht="60" customHeight="1" x14ac:dyDescent="0.25">
      <c r="B323" s="4" t="str">
        <f t="shared" si="4"/>
        <v>1004006-BTEC-11</v>
      </c>
      <c r="C323" s="4" t="s">
        <v>118</v>
      </c>
      <c r="D323" s="4"/>
      <c r="E323" s="3" t="s">
        <v>190</v>
      </c>
      <c r="F323" s="14">
        <v>196565094476</v>
      </c>
      <c r="G323" s="14" t="s">
        <v>348</v>
      </c>
      <c r="H323" s="3" t="s">
        <v>1</v>
      </c>
      <c r="I323" s="3" t="s">
        <v>177</v>
      </c>
      <c r="J323" s="3" t="s">
        <v>45</v>
      </c>
      <c r="K323" s="3">
        <v>4</v>
      </c>
      <c r="L323" s="3" t="s">
        <v>425</v>
      </c>
      <c r="M323" s="8">
        <v>55</v>
      </c>
      <c r="N323" s="9">
        <v>27.5</v>
      </c>
      <c r="O323" s="7"/>
    </row>
    <row r="324" spans="2:15" ht="60" customHeight="1" x14ac:dyDescent="0.25">
      <c r="B324" s="4" t="str">
        <f t="shared" ref="B324:B339" si="5">+C324&amp;"-"&amp;J324</f>
        <v>1004006-BTEC-12</v>
      </c>
      <c r="C324" s="4" t="s">
        <v>118</v>
      </c>
      <c r="D324" s="4"/>
      <c r="E324" s="3" t="s">
        <v>190</v>
      </c>
      <c r="F324" s="14">
        <v>196565094483</v>
      </c>
      <c r="G324" s="14" t="s">
        <v>348</v>
      </c>
      <c r="H324" s="3" t="s">
        <v>1</v>
      </c>
      <c r="I324" s="3" t="s">
        <v>177</v>
      </c>
      <c r="J324" s="3" t="s">
        <v>48</v>
      </c>
      <c r="K324" s="3">
        <v>4</v>
      </c>
      <c r="L324" s="3" t="s">
        <v>425</v>
      </c>
      <c r="M324" s="8">
        <v>55</v>
      </c>
      <c r="N324" s="9">
        <v>27.5</v>
      </c>
      <c r="O324" s="7"/>
    </row>
    <row r="325" spans="2:15" ht="60" customHeight="1" x14ac:dyDescent="0.25">
      <c r="B325" s="4" t="str">
        <f t="shared" si="5"/>
        <v>1158971-SRV-08</v>
      </c>
      <c r="C325" s="4" t="s">
        <v>119</v>
      </c>
      <c r="D325" s="10"/>
      <c r="E325" s="3" t="s">
        <v>191</v>
      </c>
      <c r="F325" s="14">
        <v>196565944849</v>
      </c>
      <c r="G325" s="14" t="s">
        <v>348</v>
      </c>
      <c r="H325" s="3" t="s">
        <v>1</v>
      </c>
      <c r="I325" s="3" t="s">
        <v>124</v>
      </c>
      <c r="J325" s="3" t="s">
        <v>42</v>
      </c>
      <c r="K325" s="3">
        <v>12</v>
      </c>
      <c r="L325" s="3" t="s">
        <v>425</v>
      </c>
      <c r="M325" s="8">
        <v>55</v>
      </c>
      <c r="N325" s="9">
        <v>27.5</v>
      </c>
      <c r="O325" s="7"/>
    </row>
    <row r="326" spans="2:15" ht="60" customHeight="1" x14ac:dyDescent="0.25">
      <c r="B326" s="4" t="str">
        <f t="shared" si="5"/>
        <v>1158971-SRV-09</v>
      </c>
      <c r="C326" s="4" t="s">
        <v>119</v>
      </c>
      <c r="D326" s="4"/>
      <c r="E326" s="3" t="s">
        <v>191</v>
      </c>
      <c r="F326" s="14">
        <v>196565944856</v>
      </c>
      <c r="G326" s="14" t="s">
        <v>348</v>
      </c>
      <c r="H326" s="3" t="s">
        <v>1</v>
      </c>
      <c r="I326" s="3" t="s">
        <v>124</v>
      </c>
      <c r="J326" s="3" t="s">
        <v>43</v>
      </c>
      <c r="K326" s="3">
        <v>36</v>
      </c>
      <c r="L326" s="3" t="s">
        <v>425</v>
      </c>
      <c r="M326" s="8">
        <v>55</v>
      </c>
      <c r="N326" s="9">
        <v>27.5</v>
      </c>
      <c r="O326" s="7"/>
    </row>
    <row r="327" spans="2:15" ht="60" customHeight="1" x14ac:dyDescent="0.25">
      <c r="B327" s="4" t="str">
        <f t="shared" si="5"/>
        <v>1158971-SRV-10</v>
      </c>
      <c r="C327" s="4" t="s">
        <v>119</v>
      </c>
      <c r="D327" s="4"/>
      <c r="E327" s="3" t="s">
        <v>191</v>
      </c>
      <c r="F327" s="14">
        <v>196565944894</v>
      </c>
      <c r="G327" s="14" t="s">
        <v>348</v>
      </c>
      <c r="H327" s="3" t="s">
        <v>1</v>
      </c>
      <c r="I327" s="3" t="s">
        <v>124</v>
      </c>
      <c r="J327" s="3" t="s">
        <v>44</v>
      </c>
      <c r="K327" s="3">
        <v>36</v>
      </c>
      <c r="L327" s="3" t="s">
        <v>425</v>
      </c>
      <c r="M327" s="8">
        <v>55</v>
      </c>
      <c r="N327" s="9">
        <v>27.5</v>
      </c>
      <c r="O327" s="7"/>
    </row>
    <row r="328" spans="2:15" ht="60" customHeight="1" x14ac:dyDescent="0.25">
      <c r="B328" s="4" t="str">
        <f t="shared" si="5"/>
        <v>1158971-SRV-11</v>
      </c>
      <c r="C328" s="4" t="s">
        <v>119</v>
      </c>
      <c r="D328" s="4"/>
      <c r="E328" s="3" t="s">
        <v>191</v>
      </c>
      <c r="F328" s="14">
        <v>196565944900</v>
      </c>
      <c r="G328" s="14" t="s">
        <v>348</v>
      </c>
      <c r="H328" s="3" t="s">
        <v>1</v>
      </c>
      <c r="I328" s="3" t="s">
        <v>124</v>
      </c>
      <c r="J328" s="3" t="s">
        <v>45</v>
      </c>
      <c r="K328" s="3">
        <v>36</v>
      </c>
      <c r="L328" s="3" t="s">
        <v>425</v>
      </c>
      <c r="M328" s="8">
        <v>55</v>
      </c>
      <c r="N328" s="9">
        <v>27.5</v>
      </c>
      <c r="O328" s="7"/>
    </row>
    <row r="329" spans="2:15" ht="60" customHeight="1" x14ac:dyDescent="0.25">
      <c r="B329" s="4" t="str">
        <f t="shared" si="5"/>
        <v>1158971-SRV-12</v>
      </c>
      <c r="C329" s="4" t="s">
        <v>119</v>
      </c>
      <c r="D329" s="4"/>
      <c r="E329" s="3" t="s">
        <v>191</v>
      </c>
      <c r="F329" s="14">
        <v>196565944917</v>
      </c>
      <c r="G329" s="14" t="s">
        <v>348</v>
      </c>
      <c r="H329" s="3" t="s">
        <v>1</v>
      </c>
      <c r="I329" s="3" t="s">
        <v>124</v>
      </c>
      <c r="J329" s="3" t="s">
        <v>48</v>
      </c>
      <c r="K329" s="3">
        <v>24</v>
      </c>
      <c r="L329" s="3" t="s">
        <v>425</v>
      </c>
      <c r="M329" s="8">
        <v>55</v>
      </c>
      <c r="N329" s="9">
        <v>27.5</v>
      </c>
      <c r="O329" s="7"/>
    </row>
    <row r="330" spans="2:15" ht="60" customHeight="1" x14ac:dyDescent="0.25">
      <c r="B330" s="4" t="str">
        <f t="shared" si="5"/>
        <v>1153652-SVL-08</v>
      </c>
      <c r="C330" s="4" t="s">
        <v>120</v>
      </c>
      <c r="D330" s="10"/>
      <c r="E330" s="3" t="s">
        <v>192</v>
      </c>
      <c r="F330" s="14">
        <v>196565942210</v>
      </c>
      <c r="G330" s="14" t="s">
        <v>348</v>
      </c>
      <c r="H330" s="3" t="s">
        <v>1</v>
      </c>
      <c r="I330" s="3" t="s">
        <v>152</v>
      </c>
      <c r="J330" s="3" t="s">
        <v>42</v>
      </c>
      <c r="K330" s="3">
        <v>24</v>
      </c>
      <c r="L330" s="3" t="s">
        <v>425</v>
      </c>
      <c r="M330" s="8">
        <v>60</v>
      </c>
      <c r="N330" s="9">
        <v>30</v>
      </c>
      <c r="O330" s="7"/>
    </row>
    <row r="331" spans="2:15" ht="60" customHeight="1" x14ac:dyDescent="0.25">
      <c r="B331" s="4" t="str">
        <f t="shared" si="5"/>
        <v>1153652-SVL-09</v>
      </c>
      <c r="C331" s="4" t="s">
        <v>120</v>
      </c>
      <c r="D331" s="4"/>
      <c r="E331" s="3" t="s">
        <v>192</v>
      </c>
      <c r="F331" s="14">
        <v>196565942227</v>
      </c>
      <c r="G331" s="14" t="s">
        <v>348</v>
      </c>
      <c r="H331" s="3" t="s">
        <v>1</v>
      </c>
      <c r="I331" s="3" t="s">
        <v>152</v>
      </c>
      <c r="J331" s="3" t="s">
        <v>43</v>
      </c>
      <c r="K331" s="3">
        <v>36</v>
      </c>
      <c r="L331" s="3" t="s">
        <v>425</v>
      </c>
      <c r="M331" s="8">
        <v>60</v>
      </c>
      <c r="N331" s="9">
        <v>30</v>
      </c>
      <c r="O331" s="7"/>
    </row>
    <row r="332" spans="2:15" ht="60" customHeight="1" x14ac:dyDescent="0.25">
      <c r="B332" s="4" t="str">
        <f t="shared" si="5"/>
        <v>1153652-SVL-10</v>
      </c>
      <c r="C332" s="4" t="s">
        <v>120</v>
      </c>
      <c r="D332" s="4"/>
      <c r="E332" s="3" t="s">
        <v>192</v>
      </c>
      <c r="F332" s="14">
        <v>196565942265</v>
      </c>
      <c r="G332" s="14" t="s">
        <v>348</v>
      </c>
      <c r="H332" s="3" t="s">
        <v>1</v>
      </c>
      <c r="I332" s="3" t="s">
        <v>152</v>
      </c>
      <c r="J332" s="3" t="s">
        <v>44</v>
      </c>
      <c r="K332" s="3">
        <v>36</v>
      </c>
      <c r="L332" s="3" t="s">
        <v>425</v>
      </c>
      <c r="M332" s="8">
        <v>60</v>
      </c>
      <c r="N332" s="9">
        <v>30</v>
      </c>
      <c r="O332" s="7"/>
    </row>
    <row r="333" spans="2:15" ht="60" customHeight="1" x14ac:dyDescent="0.25">
      <c r="B333" s="4" t="str">
        <f t="shared" si="5"/>
        <v>1153652-SVL-11</v>
      </c>
      <c r="C333" s="4" t="s">
        <v>120</v>
      </c>
      <c r="D333" s="4"/>
      <c r="E333" s="3" t="s">
        <v>192</v>
      </c>
      <c r="F333" s="14">
        <v>196565942272</v>
      </c>
      <c r="G333" s="14" t="s">
        <v>348</v>
      </c>
      <c r="H333" s="3" t="s">
        <v>1</v>
      </c>
      <c r="I333" s="3" t="s">
        <v>152</v>
      </c>
      <c r="J333" s="3" t="s">
        <v>45</v>
      </c>
      <c r="K333" s="3">
        <v>24</v>
      </c>
      <c r="L333" s="3" t="s">
        <v>425</v>
      </c>
      <c r="M333" s="8">
        <v>60</v>
      </c>
      <c r="N333" s="9">
        <v>30</v>
      </c>
      <c r="O333" s="7"/>
    </row>
    <row r="334" spans="2:15" ht="60" customHeight="1" x14ac:dyDescent="0.25">
      <c r="B334" s="4" t="str">
        <f t="shared" si="5"/>
        <v>1153652-SVL-12</v>
      </c>
      <c r="C334" s="4" t="s">
        <v>120</v>
      </c>
      <c r="D334" s="4"/>
      <c r="E334" s="3" t="s">
        <v>192</v>
      </c>
      <c r="F334" s="14">
        <v>196565942289</v>
      </c>
      <c r="G334" s="14" t="s">
        <v>348</v>
      </c>
      <c r="H334" s="3" t="s">
        <v>1</v>
      </c>
      <c r="I334" s="3" t="s">
        <v>152</v>
      </c>
      <c r="J334" s="3" t="s">
        <v>48</v>
      </c>
      <c r="K334" s="3">
        <v>24</v>
      </c>
      <c r="L334" s="3" t="s">
        <v>425</v>
      </c>
      <c r="M334" s="8">
        <v>60</v>
      </c>
      <c r="N334" s="9">
        <v>30</v>
      </c>
      <c r="O334" s="7"/>
    </row>
    <row r="335" spans="2:15" ht="60" customHeight="1" x14ac:dyDescent="0.25">
      <c r="B335" s="4" t="str">
        <f t="shared" si="5"/>
        <v>1153650-SRV-08</v>
      </c>
      <c r="C335" s="4" t="s">
        <v>121</v>
      </c>
      <c r="D335" s="10"/>
      <c r="E335" s="3" t="s">
        <v>193</v>
      </c>
      <c r="F335" s="14">
        <v>196565942005</v>
      </c>
      <c r="G335" s="14" t="s">
        <v>348</v>
      </c>
      <c r="H335" s="3" t="s">
        <v>1</v>
      </c>
      <c r="I335" s="3" t="s">
        <v>124</v>
      </c>
      <c r="J335" s="3" t="s">
        <v>42</v>
      </c>
      <c r="K335" s="3">
        <v>24</v>
      </c>
      <c r="L335" s="3" t="s">
        <v>425</v>
      </c>
      <c r="M335" s="8">
        <v>55</v>
      </c>
      <c r="N335" s="9">
        <v>27.5</v>
      </c>
      <c r="O335" s="7"/>
    </row>
    <row r="336" spans="2:15" ht="60" customHeight="1" x14ac:dyDescent="0.25">
      <c r="B336" s="4" t="str">
        <f t="shared" si="5"/>
        <v>1153650-SRV-09</v>
      </c>
      <c r="C336" s="4" t="s">
        <v>121</v>
      </c>
      <c r="D336" s="4"/>
      <c r="E336" s="3" t="s">
        <v>193</v>
      </c>
      <c r="F336" s="14">
        <v>196565942012</v>
      </c>
      <c r="G336" s="14" t="s">
        <v>348</v>
      </c>
      <c r="H336" s="3" t="s">
        <v>1</v>
      </c>
      <c r="I336" s="3" t="s">
        <v>124</v>
      </c>
      <c r="J336" s="3" t="s">
        <v>43</v>
      </c>
      <c r="K336" s="3">
        <v>36</v>
      </c>
      <c r="L336" s="3" t="s">
        <v>425</v>
      </c>
      <c r="M336" s="8">
        <v>55</v>
      </c>
      <c r="N336" s="9">
        <v>27.5</v>
      </c>
      <c r="O336" s="7"/>
    </row>
    <row r="337" spans="2:15" ht="60" customHeight="1" x14ac:dyDescent="0.25">
      <c r="B337" s="4" t="str">
        <f t="shared" si="5"/>
        <v>1153650-SRV-10</v>
      </c>
      <c r="C337" s="4" t="s">
        <v>121</v>
      </c>
      <c r="D337" s="4"/>
      <c r="E337" s="3" t="s">
        <v>193</v>
      </c>
      <c r="F337" s="14">
        <v>196565942050</v>
      </c>
      <c r="G337" s="14" t="s">
        <v>348</v>
      </c>
      <c r="H337" s="3" t="s">
        <v>1</v>
      </c>
      <c r="I337" s="3" t="s">
        <v>124</v>
      </c>
      <c r="J337" s="3" t="s">
        <v>44</v>
      </c>
      <c r="K337" s="3">
        <v>36</v>
      </c>
      <c r="L337" s="3" t="s">
        <v>425</v>
      </c>
      <c r="M337" s="8">
        <v>55</v>
      </c>
      <c r="N337" s="9">
        <v>27.5</v>
      </c>
      <c r="O337" s="7"/>
    </row>
    <row r="338" spans="2:15" ht="60" customHeight="1" x14ac:dyDescent="0.25">
      <c r="B338" s="4" t="str">
        <f t="shared" si="5"/>
        <v>1153650-SRV-11</v>
      </c>
      <c r="C338" s="4" t="s">
        <v>121</v>
      </c>
      <c r="D338" s="4"/>
      <c r="E338" s="3" t="s">
        <v>193</v>
      </c>
      <c r="F338" s="14">
        <v>196565942067</v>
      </c>
      <c r="G338" s="14" t="s">
        <v>348</v>
      </c>
      <c r="H338" s="3" t="s">
        <v>1</v>
      </c>
      <c r="I338" s="3" t="s">
        <v>124</v>
      </c>
      <c r="J338" s="3" t="s">
        <v>45</v>
      </c>
      <c r="K338" s="3">
        <v>24</v>
      </c>
      <c r="L338" s="3" t="s">
        <v>425</v>
      </c>
      <c r="M338" s="8">
        <v>55</v>
      </c>
      <c r="N338" s="9">
        <v>27.5</v>
      </c>
      <c r="O338" s="7"/>
    </row>
    <row r="339" spans="2:15" ht="60" customHeight="1" x14ac:dyDescent="0.25">
      <c r="B339" s="4" t="str">
        <f t="shared" si="5"/>
        <v>1153650-SRV-12</v>
      </c>
      <c r="C339" s="4" t="s">
        <v>121</v>
      </c>
      <c r="D339" s="4"/>
      <c r="E339" s="3" t="s">
        <v>193</v>
      </c>
      <c r="F339" s="14">
        <v>196565942074</v>
      </c>
      <c r="G339" s="14" t="s">
        <v>348</v>
      </c>
      <c r="H339" s="3" t="s">
        <v>1</v>
      </c>
      <c r="I339" s="3" t="s">
        <v>124</v>
      </c>
      <c r="J339" s="3" t="s">
        <v>48</v>
      </c>
      <c r="K339" s="3">
        <v>24</v>
      </c>
      <c r="L339" s="3" t="s">
        <v>425</v>
      </c>
      <c r="M339" s="8">
        <v>55</v>
      </c>
      <c r="N339" s="9">
        <v>27.5</v>
      </c>
      <c r="O339" s="7"/>
    </row>
    <row r="340" spans="2:15" ht="60" customHeight="1" x14ac:dyDescent="0.25">
      <c r="B340" s="4" t="s">
        <v>197</v>
      </c>
      <c r="C340" s="4" t="s">
        <v>297</v>
      </c>
      <c r="D340" s="3"/>
      <c r="E340" s="3" t="s">
        <v>311</v>
      </c>
      <c r="F340" s="14">
        <v>195719357733</v>
      </c>
      <c r="G340" s="14" t="s">
        <v>349</v>
      </c>
      <c r="H340" s="3" t="s">
        <v>312</v>
      </c>
      <c r="I340" s="3" t="s">
        <v>313</v>
      </c>
      <c r="J340" s="3" t="s">
        <v>314</v>
      </c>
      <c r="K340" s="3">
        <v>11</v>
      </c>
      <c r="L340" s="3" t="s">
        <v>425</v>
      </c>
      <c r="M340" s="8">
        <v>35</v>
      </c>
      <c r="N340" s="9">
        <v>17.5</v>
      </c>
      <c r="O340" s="7"/>
    </row>
    <row r="341" spans="2:15" ht="60" customHeight="1" x14ac:dyDescent="0.25">
      <c r="B341" s="4" t="s">
        <v>198</v>
      </c>
      <c r="C341" s="4" t="s">
        <v>297</v>
      </c>
      <c r="D341" s="3"/>
      <c r="E341" s="3" t="s">
        <v>311</v>
      </c>
      <c r="F341" s="14">
        <v>195719357740</v>
      </c>
      <c r="G341" s="14" t="s">
        <v>349</v>
      </c>
      <c r="H341" s="3" t="s">
        <v>312</v>
      </c>
      <c r="I341" s="3" t="s">
        <v>313</v>
      </c>
      <c r="J341" s="3" t="s">
        <v>315</v>
      </c>
      <c r="K341" s="3">
        <v>11</v>
      </c>
      <c r="L341" s="3" t="s">
        <v>425</v>
      </c>
      <c r="M341" s="8">
        <v>35</v>
      </c>
      <c r="N341" s="9">
        <v>17.5</v>
      </c>
      <c r="O341" s="7"/>
    </row>
    <row r="342" spans="2:15" ht="60" customHeight="1" x14ac:dyDescent="0.25">
      <c r="B342" s="4" t="s">
        <v>199</v>
      </c>
      <c r="C342" s="4" t="s">
        <v>297</v>
      </c>
      <c r="D342" s="3"/>
      <c r="E342" s="3" t="s">
        <v>311</v>
      </c>
      <c r="F342" s="14">
        <v>195719357757</v>
      </c>
      <c r="G342" s="14" t="s">
        <v>349</v>
      </c>
      <c r="H342" s="3" t="s">
        <v>312</v>
      </c>
      <c r="I342" s="3" t="s">
        <v>313</v>
      </c>
      <c r="J342" s="3" t="s">
        <v>316</v>
      </c>
      <c r="K342" s="3">
        <v>11</v>
      </c>
      <c r="L342" s="3" t="s">
        <v>425</v>
      </c>
      <c r="M342" s="8">
        <v>35</v>
      </c>
      <c r="N342" s="9">
        <v>17.5</v>
      </c>
      <c r="O342" s="7"/>
    </row>
    <row r="343" spans="2:15" ht="60" customHeight="1" x14ac:dyDescent="0.25">
      <c r="B343" s="4" t="s">
        <v>200</v>
      </c>
      <c r="C343" s="4" t="s">
        <v>297</v>
      </c>
      <c r="D343" s="3"/>
      <c r="E343" s="3" t="s">
        <v>311</v>
      </c>
      <c r="F343" s="14">
        <v>196565419910</v>
      </c>
      <c r="G343" s="14" t="s">
        <v>349</v>
      </c>
      <c r="H343" s="3" t="s">
        <v>312</v>
      </c>
      <c r="I343" s="3" t="s">
        <v>313</v>
      </c>
      <c r="J343" s="3" t="s">
        <v>317</v>
      </c>
      <c r="K343" s="3">
        <v>11</v>
      </c>
      <c r="L343" s="3" t="s">
        <v>425</v>
      </c>
      <c r="M343" s="8">
        <v>35</v>
      </c>
      <c r="N343" s="9">
        <v>17.5</v>
      </c>
      <c r="O343" s="7"/>
    </row>
    <row r="344" spans="2:15" ht="60" customHeight="1" x14ac:dyDescent="0.25">
      <c r="B344" s="4" t="s">
        <v>201</v>
      </c>
      <c r="C344" s="4" t="s">
        <v>297</v>
      </c>
      <c r="D344" s="3"/>
      <c r="E344" s="3" t="s">
        <v>311</v>
      </c>
      <c r="F344" s="14">
        <v>196565419927</v>
      </c>
      <c r="G344" s="14" t="s">
        <v>349</v>
      </c>
      <c r="H344" s="3" t="s">
        <v>312</v>
      </c>
      <c r="I344" s="3" t="s">
        <v>313</v>
      </c>
      <c r="J344" s="3" t="s">
        <v>46</v>
      </c>
      <c r="K344" s="3">
        <v>22</v>
      </c>
      <c r="L344" s="3" t="s">
        <v>425</v>
      </c>
      <c r="M344" s="8">
        <v>35</v>
      </c>
      <c r="N344" s="9">
        <v>17.5</v>
      </c>
      <c r="O344" s="7"/>
    </row>
    <row r="345" spans="2:15" ht="60" customHeight="1" x14ac:dyDescent="0.25">
      <c r="B345" s="4" t="s">
        <v>202</v>
      </c>
      <c r="C345" s="4" t="s">
        <v>297</v>
      </c>
      <c r="D345" s="3"/>
      <c r="E345" s="3" t="s">
        <v>311</v>
      </c>
      <c r="F345" s="14">
        <v>195719357825</v>
      </c>
      <c r="G345" s="14" t="s">
        <v>349</v>
      </c>
      <c r="H345" s="3" t="s">
        <v>312</v>
      </c>
      <c r="I345" s="3" t="s">
        <v>313</v>
      </c>
      <c r="J345" s="3" t="s">
        <v>42</v>
      </c>
      <c r="K345" s="3">
        <v>11</v>
      </c>
      <c r="L345" s="3" t="s">
        <v>425</v>
      </c>
      <c r="M345" s="8">
        <v>35</v>
      </c>
      <c r="N345" s="9">
        <v>17.5</v>
      </c>
      <c r="O345" s="7"/>
    </row>
    <row r="346" spans="2:15" ht="60" customHeight="1" x14ac:dyDescent="0.25">
      <c r="B346" s="4" t="s">
        <v>203</v>
      </c>
      <c r="C346" s="4" t="s">
        <v>297</v>
      </c>
      <c r="D346" s="3"/>
      <c r="E346" s="3" t="s">
        <v>311</v>
      </c>
      <c r="F346" s="14">
        <v>195719357771</v>
      </c>
      <c r="G346" s="14" t="s">
        <v>349</v>
      </c>
      <c r="H346" s="3" t="s">
        <v>312</v>
      </c>
      <c r="I346" s="3" t="s">
        <v>313</v>
      </c>
      <c r="J346" s="3" t="s">
        <v>43</v>
      </c>
      <c r="K346" s="3">
        <v>11</v>
      </c>
      <c r="L346" s="3" t="s">
        <v>425</v>
      </c>
      <c r="M346" s="8">
        <v>35</v>
      </c>
      <c r="N346" s="9">
        <v>17.5</v>
      </c>
      <c r="O346" s="7"/>
    </row>
    <row r="347" spans="2:15" ht="60" customHeight="1" x14ac:dyDescent="0.25">
      <c r="B347" s="4" t="s">
        <v>204</v>
      </c>
      <c r="C347" s="4" t="s">
        <v>297</v>
      </c>
      <c r="D347" s="3"/>
      <c r="E347" s="3" t="s">
        <v>311</v>
      </c>
      <c r="F347" s="14">
        <v>195719357788</v>
      </c>
      <c r="G347" s="14" t="s">
        <v>349</v>
      </c>
      <c r="H347" s="3" t="s">
        <v>312</v>
      </c>
      <c r="I347" s="3" t="s">
        <v>313</v>
      </c>
      <c r="J347" s="3" t="s">
        <v>44</v>
      </c>
      <c r="K347" s="3">
        <v>11</v>
      </c>
      <c r="L347" s="3" t="s">
        <v>425</v>
      </c>
      <c r="M347" s="8">
        <v>35</v>
      </c>
      <c r="N347" s="9">
        <v>17.5</v>
      </c>
      <c r="O347" s="7"/>
    </row>
    <row r="348" spans="2:15" ht="60" customHeight="1" x14ac:dyDescent="0.25">
      <c r="B348" s="4" t="s">
        <v>205</v>
      </c>
      <c r="C348" s="4" t="s">
        <v>297</v>
      </c>
      <c r="D348" s="3"/>
      <c r="E348" s="3" t="s">
        <v>311</v>
      </c>
      <c r="F348" s="14">
        <v>195719357795</v>
      </c>
      <c r="G348" s="14" t="s">
        <v>349</v>
      </c>
      <c r="H348" s="3" t="s">
        <v>312</v>
      </c>
      <c r="I348" s="3" t="s">
        <v>313</v>
      </c>
      <c r="J348" s="3" t="s">
        <v>45</v>
      </c>
      <c r="K348" s="3">
        <v>11</v>
      </c>
      <c r="L348" s="3" t="s">
        <v>425</v>
      </c>
      <c r="M348" s="8">
        <v>35</v>
      </c>
      <c r="N348" s="9">
        <v>17.5</v>
      </c>
      <c r="O348" s="7"/>
    </row>
    <row r="349" spans="2:15" ht="60" customHeight="1" x14ac:dyDescent="0.25">
      <c r="B349" s="4" t="s">
        <v>206</v>
      </c>
      <c r="C349" s="4" t="s">
        <v>297</v>
      </c>
      <c r="D349" s="3"/>
      <c r="E349" s="3" t="s">
        <v>311</v>
      </c>
      <c r="F349" s="14">
        <v>195719357801</v>
      </c>
      <c r="G349" s="14" t="s">
        <v>349</v>
      </c>
      <c r="H349" s="3" t="s">
        <v>312</v>
      </c>
      <c r="I349" s="3" t="s">
        <v>313</v>
      </c>
      <c r="J349" s="3" t="s">
        <v>48</v>
      </c>
      <c r="K349" s="3">
        <v>11</v>
      </c>
      <c r="L349" s="3" t="s">
        <v>425</v>
      </c>
      <c r="M349" s="8">
        <v>35</v>
      </c>
      <c r="N349" s="9">
        <v>17.5</v>
      </c>
      <c r="O349" s="7"/>
    </row>
    <row r="350" spans="2:15" ht="60" customHeight="1" x14ac:dyDescent="0.25">
      <c r="B350" s="4" t="s">
        <v>207</v>
      </c>
      <c r="C350" s="4" t="s">
        <v>297</v>
      </c>
      <c r="D350" s="3"/>
      <c r="E350" s="3" t="s">
        <v>311</v>
      </c>
      <c r="F350" s="14">
        <v>195719357818</v>
      </c>
      <c r="G350" s="14" t="s">
        <v>349</v>
      </c>
      <c r="H350" s="3" t="s">
        <v>312</v>
      </c>
      <c r="I350" s="3" t="s">
        <v>313</v>
      </c>
      <c r="J350" s="3" t="s">
        <v>49</v>
      </c>
      <c r="K350" s="3">
        <v>11</v>
      </c>
      <c r="L350" s="3" t="s">
        <v>425</v>
      </c>
      <c r="M350" s="8">
        <v>35</v>
      </c>
      <c r="N350" s="9">
        <v>17.5</v>
      </c>
      <c r="O350" s="7"/>
    </row>
    <row r="351" spans="2:15" ht="60" customHeight="1" x14ac:dyDescent="0.25">
      <c r="B351" s="4" t="s">
        <v>208</v>
      </c>
      <c r="C351" s="4" t="s">
        <v>16</v>
      </c>
      <c r="D351" s="3"/>
      <c r="E351" s="3" t="s">
        <v>17</v>
      </c>
      <c r="F351" s="14">
        <v>196565108968</v>
      </c>
      <c r="G351" s="14" t="s">
        <v>349</v>
      </c>
      <c r="H351" s="3" t="s">
        <v>0</v>
      </c>
      <c r="I351" s="3" t="s">
        <v>29</v>
      </c>
      <c r="J351" s="3" t="s">
        <v>46</v>
      </c>
      <c r="K351" s="3">
        <v>4</v>
      </c>
      <c r="L351" s="3" t="s">
        <v>425</v>
      </c>
      <c r="M351" s="8">
        <v>50</v>
      </c>
      <c r="N351" s="9">
        <v>25</v>
      </c>
      <c r="O351" s="7"/>
    </row>
    <row r="352" spans="2:15" ht="60" customHeight="1" x14ac:dyDescent="0.25">
      <c r="B352" s="4" t="s">
        <v>209</v>
      </c>
      <c r="C352" s="4" t="s">
        <v>16</v>
      </c>
      <c r="D352" s="3"/>
      <c r="E352" s="3" t="s">
        <v>17</v>
      </c>
      <c r="F352" s="14">
        <v>196565108975</v>
      </c>
      <c r="G352" s="14" t="s">
        <v>349</v>
      </c>
      <c r="H352" s="3" t="s">
        <v>0</v>
      </c>
      <c r="I352" s="3" t="s">
        <v>29</v>
      </c>
      <c r="J352" s="3" t="s">
        <v>47</v>
      </c>
      <c r="K352" s="3">
        <v>4</v>
      </c>
      <c r="L352" s="3" t="s">
        <v>425</v>
      </c>
      <c r="M352" s="8">
        <v>50</v>
      </c>
      <c r="N352" s="9">
        <v>25</v>
      </c>
      <c r="O352" s="7"/>
    </row>
    <row r="353" spans="2:15" ht="60" customHeight="1" x14ac:dyDescent="0.25">
      <c r="B353" s="4" t="s">
        <v>210</v>
      </c>
      <c r="C353" s="4" t="s">
        <v>16</v>
      </c>
      <c r="D353" s="3"/>
      <c r="E353" s="3" t="s">
        <v>17</v>
      </c>
      <c r="F353" s="14">
        <v>196565108982</v>
      </c>
      <c r="G353" s="14" t="s">
        <v>349</v>
      </c>
      <c r="H353" s="3" t="s">
        <v>0</v>
      </c>
      <c r="I353" s="3" t="s">
        <v>29</v>
      </c>
      <c r="J353" s="3" t="s">
        <v>41</v>
      </c>
      <c r="K353" s="3">
        <v>12</v>
      </c>
      <c r="L353" s="3" t="s">
        <v>425</v>
      </c>
      <c r="M353" s="8">
        <v>50</v>
      </c>
      <c r="N353" s="9">
        <v>25</v>
      </c>
      <c r="O353" s="7"/>
    </row>
    <row r="354" spans="2:15" ht="60" customHeight="1" x14ac:dyDescent="0.25">
      <c r="B354" s="4" t="s">
        <v>211</v>
      </c>
      <c r="C354" s="4" t="s">
        <v>16</v>
      </c>
      <c r="D354" s="3"/>
      <c r="E354" s="3" t="s">
        <v>17</v>
      </c>
      <c r="F354" s="14">
        <v>196565109026</v>
      </c>
      <c r="G354" s="14" t="s">
        <v>349</v>
      </c>
      <c r="H354" s="3" t="s">
        <v>0</v>
      </c>
      <c r="I354" s="3" t="s">
        <v>29</v>
      </c>
      <c r="J354" s="3" t="s">
        <v>42</v>
      </c>
      <c r="K354" s="3">
        <v>12</v>
      </c>
      <c r="L354" s="3" t="s">
        <v>425</v>
      </c>
      <c r="M354" s="8">
        <v>50</v>
      </c>
      <c r="N354" s="9">
        <v>25</v>
      </c>
      <c r="O354" s="7"/>
    </row>
    <row r="355" spans="2:15" ht="60" customHeight="1" x14ac:dyDescent="0.25">
      <c r="B355" s="4" t="s">
        <v>212</v>
      </c>
      <c r="C355" s="4" t="s">
        <v>16</v>
      </c>
      <c r="D355" s="3"/>
      <c r="E355" s="3" t="s">
        <v>17</v>
      </c>
      <c r="F355" s="14">
        <v>196565109033</v>
      </c>
      <c r="G355" s="14" t="s">
        <v>349</v>
      </c>
      <c r="H355" s="3" t="s">
        <v>0</v>
      </c>
      <c r="I355" s="3" t="s">
        <v>29</v>
      </c>
      <c r="J355" s="3" t="s">
        <v>43</v>
      </c>
      <c r="K355" s="3">
        <v>8</v>
      </c>
      <c r="L355" s="3" t="s">
        <v>425</v>
      </c>
      <c r="M355" s="8">
        <v>50</v>
      </c>
      <c r="N355" s="9">
        <v>25</v>
      </c>
      <c r="O355" s="7"/>
    </row>
    <row r="356" spans="2:15" ht="60" customHeight="1" x14ac:dyDescent="0.25">
      <c r="B356" s="4" t="s">
        <v>213</v>
      </c>
      <c r="C356" s="4" t="s">
        <v>16</v>
      </c>
      <c r="D356" s="3"/>
      <c r="E356" s="3" t="s">
        <v>17</v>
      </c>
      <c r="F356" s="14">
        <v>196565109040</v>
      </c>
      <c r="G356" s="14" t="s">
        <v>349</v>
      </c>
      <c r="H356" s="3" t="s">
        <v>0</v>
      </c>
      <c r="I356" s="3" t="s">
        <v>29</v>
      </c>
      <c r="J356" s="3" t="s">
        <v>44</v>
      </c>
      <c r="K356" s="3">
        <v>4</v>
      </c>
      <c r="L356" s="3" t="s">
        <v>425</v>
      </c>
      <c r="M356" s="8">
        <v>50</v>
      </c>
      <c r="N356" s="9">
        <v>25</v>
      </c>
      <c r="O356" s="7"/>
    </row>
    <row r="357" spans="2:15" ht="60" customHeight="1" x14ac:dyDescent="0.25">
      <c r="B357" s="4" t="s">
        <v>214</v>
      </c>
      <c r="C357" s="4" t="s">
        <v>16</v>
      </c>
      <c r="D357" s="3"/>
      <c r="E357" s="3" t="s">
        <v>17</v>
      </c>
      <c r="F357" s="14">
        <v>196565109002</v>
      </c>
      <c r="G357" s="14" t="s">
        <v>349</v>
      </c>
      <c r="H357" s="3" t="s">
        <v>0</v>
      </c>
      <c r="I357" s="3" t="s">
        <v>29</v>
      </c>
      <c r="J357" s="3" t="s">
        <v>45</v>
      </c>
      <c r="K357" s="3">
        <v>4</v>
      </c>
      <c r="L357" s="3" t="s">
        <v>425</v>
      </c>
      <c r="M357" s="8">
        <v>50</v>
      </c>
      <c r="N357" s="9">
        <v>25</v>
      </c>
      <c r="O357" s="7"/>
    </row>
    <row r="358" spans="2:15" ht="60" customHeight="1" x14ac:dyDescent="0.25">
      <c r="B358" s="4" t="s">
        <v>215</v>
      </c>
      <c r="C358" s="4" t="s">
        <v>298</v>
      </c>
      <c r="D358" s="3"/>
      <c r="E358" s="3" t="s">
        <v>17</v>
      </c>
      <c r="F358" s="14">
        <v>195719427092</v>
      </c>
      <c r="G358" s="14" t="s">
        <v>349</v>
      </c>
      <c r="H358" s="3" t="s">
        <v>0</v>
      </c>
      <c r="I358" s="3" t="s">
        <v>318</v>
      </c>
      <c r="J358" s="3" t="s">
        <v>46</v>
      </c>
      <c r="K358" s="3">
        <v>4</v>
      </c>
      <c r="L358" s="3" t="s">
        <v>425</v>
      </c>
      <c r="M358" s="8">
        <v>50</v>
      </c>
      <c r="N358" s="9">
        <v>25</v>
      </c>
      <c r="O358" s="7"/>
    </row>
    <row r="359" spans="2:15" ht="60" customHeight="1" x14ac:dyDescent="0.25">
      <c r="B359" s="4" t="s">
        <v>216</v>
      </c>
      <c r="C359" s="4" t="s">
        <v>298</v>
      </c>
      <c r="D359" s="3"/>
      <c r="E359" s="3" t="s">
        <v>17</v>
      </c>
      <c r="F359" s="14">
        <v>195719427108</v>
      </c>
      <c r="G359" s="14" t="s">
        <v>349</v>
      </c>
      <c r="H359" s="3" t="s">
        <v>0</v>
      </c>
      <c r="I359" s="3" t="s">
        <v>318</v>
      </c>
      <c r="J359" s="3" t="s">
        <v>47</v>
      </c>
      <c r="K359" s="3">
        <v>4</v>
      </c>
      <c r="L359" s="3" t="s">
        <v>425</v>
      </c>
      <c r="M359" s="8">
        <v>50</v>
      </c>
      <c r="N359" s="9">
        <v>25</v>
      </c>
      <c r="O359" s="7"/>
    </row>
    <row r="360" spans="2:15" ht="60" customHeight="1" x14ac:dyDescent="0.25">
      <c r="B360" s="4" t="s">
        <v>217</v>
      </c>
      <c r="C360" s="4" t="s">
        <v>298</v>
      </c>
      <c r="D360" s="3"/>
      <c r="E360" s="3" t="s">
        <v>17</v>
      </c>
      <c r="F360" s="14">
        <v>195719427115</v>
      </c>
      <c r="G360" s="14" t="s">
        <v>349</v>
      </c>
      <c r="H360" s="3" t="s">
        <v>0</v>
      </c>
      <c r="I360" s="3" t="s">
        <v>318</v>
      </c>
      <c r="J360" s="3" t="s">
        <v>41</v>
      </c>
      <c r="K360" s="3">
        <v>12</v>
      </c>
      <c r="L360" s="3" t="s">
        <v>425</v>
      </c>
      <c r="M360" s="8">
        <v>50</v>
      </c>
      <c r="N360" s="9">
        <v>25</v>
      </c>
      <c r="O360" s="7"/>
    </row>
    <row r="361" spans="2:15" ht="60" customHeight="1" x14ac:dyDescent="0.25">
      <c r="B361" s="4" t="s">
        <v>218</v>
      </c>
      <c r="C361" s="4" t="s">
        <v>298</v>
      </c>
      <c r="D361" s="3"/>
      <c r="E361" s="3" t="s">
        <v>17</v>
      </c>
      <c r="F361" s="14">
        <v>195719427153</v>
      </c>
      <c r="G361" s="14" t="s">
        <v>349</v>
      </c>
      <c r="H361" s="3" t="s">
        <v>0</v>
      </c>
      <c r="I361" s="3" t="s">
        <v>318</v>
      </c>
      <c r="J361" s="3" t="s">
        <v>42</v>
      </c>
      <c r="K361" s="3">
        <v>8</v>
      </c>
      <c r="L361" s="3" t="s">
        <v>425</v>
      </c>
      <c r="M361" s="8">
        <v>50</v>
      </c>
      <c r="N361" s="9">
        <v>25</v>
      </c>
      <c r="O361" s="7"/>
    </row>
    <row r="362" spans="2:15" ht="60" customHeight="1" x14ac:dyDescent="0.25">
      <c r="B362" s="4" t="s">
        <v>219</v>
      </c>
      <c r="C362" s="4" t="s">
        <v>298</v>
      </c>
      <c r="D362" s="3"/>
      <c r="E362" s="3" t="s">
        <v>17</v>
      </c>
      <c r="F362" s="14">
        <v>195719427160</v>
      </c>
      <c r="G362" s="14" t="s">
        <v>349</v>
      </c>
      <c r="H362" s="3" t="s">
        <v>0</v>
      </c>
      <c r="I362" s="3" t="s">
        <v>318</v>
      </c>
      <c r="J362" s="3" t="s">
        <v>43</v>
      </c>
      <c r="K362" s="3">
        <v>4</v>
      </c>
      <c r="L362" s="3" t="s">
        <v>425</v>
      </c>
      <c r="M362" s="8">
        <v>50</v>
      </c>
      <c r="N362" s="9">
        <v>25</v>
      </c>
      <c r="O362" s="7"/>
    </row>
    <row r="363" spans="2:15" ht="60" customHeight="1" x14ac:dyDescent="0.25">
      <c r="B363" s="4" t="s">
        <v>220</v>
      </c>
      <c r="C363" s="4" t="s">
        <v>299</v>
      </c>
      <c r="D363" s="3"/>
      <c r="E363" s="3" t="s">
        <v>319</v>
      </c>
      <c r="F363" s="14">
        <v>191142291095</v>
      </c>
      <c r="G363" s="14" t="s">
        <v>349</v>
      </c>
      <c r="H363" s="3" t="s">
        <v>1</v>
      </c>
      <c r="I363" s="3" t="s">
        <v>320</v>
      </c>
      <c r="J363" s="3" t="s">
        <v>41</v>
      </c>
      <c r="K363" s="3">
        <v>3</v>
      </c>
      <c r="L363" s="3" t="s">
        <v>425</v>
      </c>
      <c r="M363" s="8">
        <v>38</v>
      </c>
      <c r="N363" s="9">
        <v>19</v>
      </c>
      <c r="O363" s="7"/>
    </row>
    <row r="364" spans="2:15" ht="60" customHeight="1" x14ac:dyDescent="0.25">
      <c r="B364" s="4" t="s">
        <v>221</v>
      </c>
      <c r="C364" s="4" t="s">
        <v>299</v>
      </c>
      <c r="D364" s="3"/>
      <c r="E364" s="3" t="s">
        <v>319</v>
      </c>
      <c r="F364" s="14">
        <v>191142291101</v>
      </c>
      <c r="G364" s="14" t="s">
        <v>349</v>
      </c>
      <c r="H364" s="3" t="s">
        <v>1</v>
      </c>
      <c r="I364" s="3" t="s">
        <v>320</v>
      </c>
      <c r="J364" s="3" t="s">
        <v>42</v>
      </c>
      <c r="K364" s="3">
        <v>3</v>
      </c>
      <c r="L364" s="3" t="s">
        <v>425</v>
      </c>
      <c r="M364" s="8">
        <v>38</v>
      </c>
      <c r="N364" s="9">
        <v>19</v>
      </c>
      <c r="O364" s="7"/>
    </row>
    <row r="365" spans="2:15" ht="60" customHeight="1" x14ac:dyDescent="0.25">
      <c r="B365" s="4" t="s">
        <v>222</v>
      </c>
      <c r="C365" s="4" t="s">
        <v>299</v>
      </c>
      <c r="D365" s="3"/>
      <c r="E365" s="3" t="s">
        <v>319</v>
      </c>
      <c r="F365" s="14">
        <v>191142291118</v>
      </c>
      <c r="G365" s="14" t="s">
        <v>349</v>
      </c>
      <c r="H365" s="3" t="s">
        <v>1</v>
      </c>
      <c r="I365" s="3" t="s">
        <v>320</v>
      </c>
      <c r="J365" s="3" t="s">
        <v>43</v>
      </c>
      <c r="K365" s="3">
        <v>2</v>
      </c>
      <c r="L365" s="3" t="s">
        <v>425</v>
      </c>
      <c r="M365" s="8">
        <v>38</v>
      </c>
      <c r="N365" s="9">
        <v>19</v>
      </c>
      <c r="O365" s="7"/>
    </row>
    <row r="366" spans="2:15" ht="60" customHeight="1" x14ac:dyDescent="0.25">
      <c r="B366" s="4" t="s">
        <v>223</v>
      </c>
      <c r="C366" s="4" t="s">
        <v>299</v>
      </c>
      <c r="D366" s="3"/>
      <c r="E366" s="3" t="s">
        <v>319</v>
      </c>
      <c r="F366" s="14">
        <v>191142291156</v>
      </c>
      <c r="G366" s="14" t="s">
        <v>349</v>
      </c>
      <c r="H366" s="3" t="s">
        <v>1</v>
      </c>
      <c r="I366" s="3" t="s">
        <v>320</v>
      </c>
      <c r="J366" s="3" t="s">
        <v>44</v>
      </c>
      <c r="K366" s="3">
        <v>2</v>
      </c>
      <c r="L366" s="3" t="s">
        <v>425</v>
      </c>
      <c r="M366" s="8">
        <v>38</v>
      </c>
      <c r="N366" s="9">
        <v>19</v>
      </c>
      <c r="O366" s="7"/>
    </row>
    <row r="367" spans="2:15" ht="60" customHeight="1" x14ac:dyDescent="0.25">
      <c r="B367" s="4" t="s">
        <v>224</v>
      </c>
      <c r="C367" s="4" t="s">
        <v>299</v>
      </c>
      <c r="D367" s="3"/>
      <c r="E367" s="3" t="s">
        <v>319</v>
      </c>
      <c r="F367" s="14">
        <v>191142291163</v>
      </c>
      <c r="G367" s="14" t="s">
        <v>349</v>
      </c>
      <c r="H367" s="3" t="s">
        <v>1</v>
      </c>
      <c r="I367" s="3" t="s">
        <v>320</v>
      </c>
      <c r="J367" s="3" t="s">
        <v>45</v>
      </c>
      <c r="K367" s="3">
        <v>2</v>
      </c>
      <c r="L367" s="3" t="s">
        <v>425</v>
      </c>
      <c r="M367" s="8">
        <v>38</v>
      </c>
      <c r="N367" s="9">
        <v>19</v>
      </c>
      <c r="O367" s="7"/>
    </row>
    <row r="368" spans="2:15" ht="60" customHeight="1" x14ac:dyDescent="0.25">
      <c r="B368" s="4" t="s">
        <v>225</v>
      </c>
      <c r="C368" s="4" t="s">
        <v>299</v>
      </c>
      <c r="D368" s="3"/>
      <c r="E368" s="3" t="s">
        <v>319</v>
      </c>
      <c r="F368" s="14">
        <v>191142291057</v>
      </c>
      <c r="G368" s="14" t="s">
        <v>349</v>
      </c>
      <c r="H368" s="3" t="s">
        <v>1</v>
      </c>
      <c r="I368" s="3" t="s">
        <v>320</v>
      </c>
      <c r="J368" s="3" t="s">
        <v>48</v>
      </c>
      <c r="K368" s="3">
        <v>6</v>
      </c>
      <c r="L368" s="3" t="s">
        <v>425</v>
      </c>
      <c r="M368" s="8">
        <v>38</v>
      </c>
      <c r="N368" s="9">
        <v>19</v>
      </c>
      <c r="O368" s="7"/>
    </row>
    <row r="369" spans="2:15" ht="60" customHeight="1" x14ac:dyDescent="0.25">
      <c r="B369" s="4" t="s">
        <v>226</v>
      </c>
      <c r="C369" s="4" t="s">
        <v>299</v>
      </c>
      <c r="D369" s="3"/>
      <c r="E369" s="3" t="s">
        <v>319</v>
      </c>
      <c r="F369" s="14">
        <v>191142291064</v>
      </c>
      <c r="G369" s="14" t="s">
        <v>349</v>
      </c>
      <c r="H369" s="3" t="s">
        <v>1</v>
      </c>
      <c r="I369" s="3" t="s">
        <v>320</v>
      </c>
      <c r="J369" s="3" t="s">
        <v>49</v>
      </c>
      <c r="K369" s="3">
        <v>3</v>
      </c>
      <c r="L369" s="3" t="s">
        <v>425</v>
      </c>
      <c r="M369" s="8">
        <v>38</v>
      </c>
      <c r="N369" s="9">
        <v>19</v>
      </c>
      <c r="O369" s="7"/>
    </row>
    <row r="370" spans="2:15" ht="60" customHeight="1" x14ac:dyDescent="0.25">
      <c r="B370" s="4" t="s">
        <v>227</v>
      </c>
      <c r="C370" s="4" t="s">
        <v>299</v>
      </c>
      <c r="D370" s="3"/>
      <c r="E370" s="3" t="s">
        <v>319</v>
      </c>
      <c r="F370" s="14">
        <v>191142291071</v>
      </c>
      <c r="G370" s="14" t="s">
        <v>349</v>
      </c>
      <c r="H370" s="3" t="s">
        <v>1</v>
      </c>
      <c r="I370" s="3" t="s">
        <v>320</v>
      </c>
      <c r="J370" s="3" t="s">
        <v>52</v>
      </c>
      <c r="K370" s="3">
        <v>4</v>
      </c>
      <c r="L370" s="3" t="s">
        <v>425</v>
      </c>
      <c r="M370" s="8">
        <v>38</v>
      </c>
      <c r="N370" s="9">
        <v>19</v>
      </c>
      <c r="O370" s="7"/>
    </row>
    <row r="371" spans="2:15" ht="60" customHeight="1" x14ac:dyDescent="0.25">
      <c r="B371" s="4" t="s">
        <v>228</v>
      </c>
      <c r="C371" s="4" t="s">
        <v>300</v>
      </c>
      <c r="D371" s="3"/>
      <c r="E371" s="3" t="s">
        <v>24</v>
      </c>
      <c r="F371" s="14">
        <v>195719353421</v>
      </c>
      <c r="G371" s="14" t="s">
        <v>349</v>
      </c>
      <c r="H371" s="3" t="s">
        <v>0</v>
      </c>
      <c r="I371" s="3" t="s">
        <v>321</v>
      </c>
      <c r="J371" s="3" t="s">
        <v>47</v>
      </c>
      <c r="K371" s="3">
        <v>7</v>
      </c>
      <c r="L371" s="3" t="s">
        <v>425</v>
      </c>
      <c r="M371" s="8">
        <v>40</v>
      </c>
      <c r="N371" s="9">
        <v>20</v>
      </c>
      <c r="O371" s="7"/>
    </row>
    <row r="372" spans="2:15" ht="60" customHeight="1" x14ac:dyDescent="0.25">
      <c r="B372" s="4" t="s">
        <v>229</v>
      </c>
      <c r="C372" s="4" t="s">
        <v>300</v>
      </c>
      <c r="D372" s="3"/>
      <c r="E372" s="3" t="s">
        <v>24</v>
      </c>
      <c r="F372" s="14">
        <v>195719353438</v>
      </c>
      <c r="G372" s="14" t="s">
        <v>349</v>
      </c>
      <c r="H372" s="3" t="s">
        <v>0</v>
      </c>
      <c r="I372" s="3" t="s">
        <v>321</v>
      </c>
      <c r="J372" s="3" t="s">
        <v>41</v>
      </c>
      <c r="K372" s="3">
        <v>7</v>
      </c>
      <c r="L372" s="3" t="s">
        <v>425</v>
      </c>
      <c r="M372" s="8">
        <v>40</v>
      </c>
      <c r="N372" s="9">
        <v>20</v>
      </c>
      <c r="O372" s="7"/>
    </row>
    <row r="373" spans="2:15" ht="60" customHeight="1" x14ac:dyDescent="0.25">
      <c r="B373" s="4" t="s">
        <v>230</v>
      </c>
      <c r="C373" s="4" t="s">
        <v>301</v>
      </c>
      <c r="D373" s="3"/>
      <c r="E373" s="3" t="s">
        <v>24</v>
      </c>
      <c r="F373" s="14">
        <v>196565107800</v>
      </c>
      <c r="G373" s="14" t="s">
        <v>349</v>
      </c>
      <c r="H373" s="3" t="s">
        <v>0</v>
      </c>
      <c r="I373" s="3" t="s">
        <v>322</v>
      </c>
      <c r="J373" s="3" t="s">
        <v>41</v>
      </c>
      <c r="K373" s="3">
        <v>7</v>
      </c>
      <c r="L373" s="3" t="s">
        <v>425</v>
      </c>
      <c r="M373" s="8">
        <v>40</v>
      </c>
      <c r="N373" s="9">
        <v>20</v>
      </c>
      <c r="O373" s="7"/>
    </row>
    <row r="374" spans="2:15" ht="60" customHeight="1" x14ac:dyDescent="0.25">
      <c r="B374" s="4" t="s">
        <v>231</v>
      </c>
      <c r="C374" s="4" t="s">
        <v>301</v>
      </c>
      <c r="D374" s="3"/>
      <c r="E374" s="3" t="s">
        <v>24</v>
      </c>
      <c r="F374" s="14">
        <v>196565107848</v>
      </c>
      <c r="G374" s="14" t="s">
        <v>349</v>
      </c>
      <c r="H374" s="3" t="s">
        <v>0</v>
      </c>
      <c r="I374" s="3" t="s">
        <v>322</v>
      </c>
      <c r="J374" s="3" t="s">
        <v>42</v>
      </c>
      <c r="K374" s="3">
        <v>7</v>
      </c>
      <c r="L374" s="3" t="s">
        <v>425</v>
      </c>
      <c r="M374" s="8">
        <v>40</v>
      </c>
      <c r="N374" s="9">
        <v>20</v>
      </c>
      <c r="O374" s="7"/>
    </row>
    <row r="375" spans="2:15" ht="60" customHeight="1" x14ac:dyDescent="0.25">
      <c r="B375" s="4" t="s">
        <v>232</v>
      </c>
      <c r="C375" s="4" t="s">
        <v>25</v>
      </c>
      <c r="D375" s="3"/>
      <c r="E375" s="3" t="s">
        <v>26</v>
      </c>
      <c r="F375" s="14">
        <v>194715417694</v>
      </c>
      <c r="G375" s="14" t="s">
        <v>349</v>
      </c>
      <c r="H375" s="3" t="s">
        <v>0</v>
      </c>
      <c r="I375" s="3" t="s">
        <v>28</v>
      </c>
      <c r="J375" s="3" t="s">
        <v>45</v>
      </c>
      <c r="K375" s="3">
        <v>7</v>
      </c>
      <c r="L375" s="3" t="s">
        <v>425</v>
      </c>
      <c r="M375" s="8">
        <v>38</v>
      </c>
      <c r="N375" s="9">
        <v>19</v>
      </c>
      <c r="O375" s="7"/>
    </row>
    <row r="376" spans="2:15" ht="60" customHeight="1" x14ac:dyDescent="0.25">
      <c r="B376" s="4" t="s">
        <v>233</v>
      </c>
      <c r="C376" s="4" t="s">
        <v>25</v>
      </c>
      <c r="D376" s="3"/>
      <c r="E376" s="3" t="s">
        <v>26</v>
      </c>
      <c r="F376" s="14">
        <v>194715529601</v>
      </c>
      <c r="G376" s="14" t="s">
        <v>349</v>
      </c>
      <c r="H376" s="3" t="s">
        <v>0</v>
      </c>
      <c r="I376" s="3" t="s">
        <v>28</v>
      </c>
      <c r="J376" s="3" t="s">
        <v>48</v>
      </c>
      <c r="K376" s="3">
        <v>7</v>
      </c>
      <c r="L376" s="3" t="s">
        <v>425</v>
      </c>
      <c r="M376" s="8">
        <v>38</v>
      </c>
      <c r="N376" s="9">
        <v>19</v>
      </c>
      <c r="O376" s="7"/>
    </row>
    <row r="377" spans="2:15" ht="60" customHeight="1" x14ac:dyDescent="0.25">
      <c r="B377" s="4" t="s">
        <v>234</v>
      </c>
      <c r="C377" s="4" t="s">
        <v>302</v>
      </c>
      <c r="D377" s="3"/>
      <c r="E377" s="3" t="s">
        <v>311</v>
      </c>
      <c r="F377" s="14">
        <v>195719357351</v>
      </c>
      <c r="G377" s="14" t="s">
        <v>349</v>
      </c>
      <c r="H377" s="3" t="s">
        <v>312</v>
      </c>
      <c r="I377" s="3" t="s">
        <v>32</v>
      </c>
      <c r="J377" s="3" t="s">
        <v>314</v>
      </c>
      <c r="K377" s="3">
        <v>11</v>
      </c>
      <c r="L377" s="3" t="s">
        <v>425</v>
      </c>
      <c r="M377" s="8">
        <v>35</v>
      </c>
      <c r="N377" s="9">
        <v>17.5</v>
      </c>
      <c r="O377" s="7"/>
    </row>
    <row r="378" spans="2:15" ht="60" customHeight="1" x14ac:dyDescent="0.25">
      <c r="B378" s="4" t="s">
        <v>235</v>
      </c>
      <c r="C378" s="4" t="s">
        <v>302</v>
      </c>
      <c r="D378" s="3"/>
      <c r="E378" s="3" t="s">
        <v>311</v>
      </c>
      <c r="F378" s="14">
        <v>195719357368</v>
      </c>
      <c r="G378" s="14" t="s">
        <v>349</v>
      </c>
      <c r="H378" s="3" t="s">
        <v>312</v>
      </c>
      <c r="I378" s="3" t="s">
        <v>32</v>
      </c>
      <c r="J378" s="3" t="s">
        <v>315</v>
      </c>
      <c r="K378" s="3">
        <v>11</v>
      </c>
      <c r="L378" s="3" t="s">
        <v>425</v>
      </c>
      <c r="M378" s="8">
        <v>35</v>
      </c>
      <c r="N378" s="9">
        <v>17.5</v>
      </c>
      <c r="O378" s="7"/>
    </row>
    <row r="379" spans="2:15" ht="60" customHeight="1" x14ac:dyDescent="0.25">
      <c r="B379" s="4" t="s">
        <v>236</v>
      </c>
      <c r="C379" s="4" t="s">
        <v>302</v>
      </c>
      <c r="D379" s="3"/>
      <c r="E379" s="3" t="s">
        <v>311</v>
      </c>
      <c r="F379" s="14">
        <v>195719357375</v>
      </c>
      <c r="G379" s="14" t="s">
        <v>349</v>
      </c>
      <c r="H379" s="3" t="s">
        <v>312</v>
      </c>
      <c r="I379" s="3" t="s">
        <v>32</v>
      </c>
      <c r="J379" s="3" t="s">
        <v>316</v>
      </c>
      <c r="K379" s="3">
        <v>11</v>
      </c>
      <c r="L379" s="3" t="s">
        <v>425</v>
      </c>
      <c r="M379" s="8">
        <v>35</v>
      </c>
      <c r="N379" s="9">
        <v>17.5</v>
      </c>
      <c r="O379" s="7"/>
    </row>
    <row r="380" spans="2:15" ht="60" customHeight="1" x14ac:dyDescent="0.25">
      <c r="B380" s="4" t="s">
        <v>237</v>
      </c>
      <c r="C380" s="4" t="s">
        <v>302</v>
      </c>
      <c r="D380" s="3"/>
      <c r="E380" s="3" t="s">
        <v>311</v>
      </c>
      <c r="F380" s="14">
        <v>196565419897</v>
      </c>
      <c r="G380" s="14" t="s">
        <v>349</v>
      </c>
      <c r="H380" s="3" t="s">
        <v>312</v>
      </c>
      <c r="I380" s="3" t="s">
        <v>32</v>
      </c>
      <c r="J380" s="3" t="s">
        <v>317</v>
      </c>
      <c r="K380" s="3">
        <v>11</v>
      </c>
      <c r="L380" s="3" t="s">
        <v>425</v>
      </c>
      <c r="M380" s="8">
        <v>35</v>
      </c>
      <c r="N380" s="9">
        <v>17.5</v>
      </c>
      <c r="O380" s="7"/>
    </row>
    <row r="381" spans="2:15" ht="60" customHeight="1" x14ac:dyDescent="0.25">
      <c r="B381" s="4" t="s">
        <v>238</v>
      </c>
      <c r="C381" s="4" t="s">
        <v>302</v>
      </c>
      <c r="D381" s="3"/>
      <c r="E381" s="3" t="s">
        <v>311</v>
      </c>
      <c r="F381" s="14">
        <v>196565419903</v>
      </c>
      <c r="G381" s="14" t="s">
        <v>349</v>
      </c>
      <c r="H381" s="3" t="s">
        <v>312</v>
      </c>
      <c r="I381" s="3" t="s">
        <v>32</v>
      </c>
      <c r="J381" s="3" t="s">
        <v>46</v>
      </c>
      <c r="K381" s="3">
        <v>22</v>
      </c>
      <c r="L381" s="3" t="s">
        <v>425</v>
      </c>
      <c r="M381" s="8">
        <v>35</v>
      </c>
      <c r="N381" s="9">
        <v>17.5</v>
      </c>
      <c r="O381" s="7"/>
    </row>
    <row r="382" spans="2:15" ht="60" customHeight="1" x14ac:dyDescent="0.25">
      <c r="B382" s="4" t="s">
        <v>239</v>
      </c>
      <c r="C382" s="4" t="s">
        <v>302</v>
      </c>
      <c r="D382" s="3"/>
      <c r="E382" s="3" t="s">
        <v>311</v>
      </c>
      <c r="F382" s="14">
        <v>195719357382</v>
      </c>
      <c r="G382" s="14" t="s">
        <v>349</v>
      </c>
      <c r="H382" s="3" t="s">
        <v>312</v>
      </c>
      <c r="I382" s="3" t="s">
        <v>32</v>
      </c>
      <c r="J382" s="3" t="s">
        <v>42</v>
      </c>
      <c r="K382" s="3">
        <v>11</v>
      </c>
      <c r="L382" s="3" t="s">
        <v>425</v>
      </c>
      <c r="M382" s="8">
        <v>35</v>
      </c>
      <c r="N382" s="9">
        <v>17.5</v>
      </c>
      <c r="O382" s="7"/>
    </row>
    <row r="383" spans="2:15" ht="60" customHeight="1" x14ac:dyDescent="0.25">
      <c r="B383" s="4" t="s">
        <v>240</v>
      </c>
      <c r="C383" s="4" t="s">
        <v>302</v>
      </c>
      <c r="D383" s="3"/>
      <c r="E383" s="3" t="s">
        <v>311</v>
      </c>
      <c r="F383" s="14">
        <v>195719357399</v>
      </c>
      <c r="G383" s="14" t="s">
        <v>349</v>
      </c>
      <c r="H383" s="3" t="s">
        <v>312</v>
      </c>
      <c r="I383" s="3" t="s">
        <v>32</v>
      </c>
      <c r="J383" s="3" t="s">
        <v>43</v>
      </c>
      <c r="K383" s="3">
        <v>11</v>
      </c>
      <c r="L383" s="3" t="s">
        <v>425</v>
      </c>
      <c r="M383" s="8">
        <v>35</v>
      </c>
      <c r="N383" s="9">
        <v>17.5</v>
      </c>
      <c r="O383" s="7"/>
    </row>
    <row r="384" spans="2:15" ht="60" customHeight="1" x14ac:dyDescent="0.25">
      <c r="B384" s="4" t="s">
        <v>241</v>
      </c>
      <c r="C384" s="4" t="s">
        <v>302</v>
      </c>
      <c r="D384" s="3"/>
      <c r="E384" s="3" t="s">
        <v>311</v>
      </c>
      <c r="F384" s="14">
        <v>195719357467</v>
      </c>
      <c r="G384" s="14" t="s">
        <v>349</v>
      </c>
      <c r="H384" s="3" t="s">
        <v>312</v>
      </c>
      <c r="I384" s="3" t="s">
        <v>32</v>
      </c>
      <c r="J384" s="3" t="s">
        <v>44</v>
      </c>
      <c r="K384" s="3">
        <v>11</v>
      </c>
      <c r="L384" s="3" t="s">
        <v>425</v>
      </c>
      <c r="M384" s="8">
        <v>35</v>
      </c>
      <c r="N384" s="9">
        <v>17.5</v>
      </c>
      <c r="O384" s="7"/>
    </row>
    <row r="385" spans="2:15" ht="60" customHeight="1" x14ac:dyDescent="0.25">
      <c r="B385" s="4" t="s">
        <v>242</v>
      </c>
      <c r="C385" s="4" t="s">
        <v>302</v>
      </c>
      <c r="D385" s="3"/>
      <c r="E385" s="3" t="s">
        <v>311</v>
      </c>
      <c r="F385" s="14">
        <v>195719357412</v>
      </c>
      <c r="G385" s="14" t="s">
        <v>349</v>
      </c>
      <c r="H385" s="3" t="s">
        <v>312</v>
      </c>
      <c r="I385" s="3" t="s">
        <v>32</v>
      </c>
      <c r="J385" s="3" t="s">
        <v>45</v>
      </c>
      <c r="K385" s="3">
        <v>11</v>
      </c>
      <c r="L385" s="3" t="s">
        <v>425</v>
      </c>
      <c r="M385" s="8">
        <v>35</v>
      </c>
      <c r="N385" s="9">
        <v>17.5</v>
      </c>
      <c r="O385" s="7"/>
    </row>
    <row r="386" spans="2:15" ht="60" customHeight="1" x14ac:dyDescent="0.25">
      <c r="B386" s="4" t="s">
        <v>243</v>
      </c>
      <c r="C386" s="4" t="s">
        <v>302</v>
      </c>
      <c r="D386" s="3"/>
      <c r="E386" s="3" t="s">
        <v>311</v>
      </c>
      <c r="F386" s="14">
        <v>195719357429</v>
      </c>
      <c r="G386" s="14" t="s">
        <v>349</v>
      </c>
      <c r="H386" s="3" t="s">
        <v>312</v>
      </c>
      <c r="I386" s="3" t="s">
        <v>32</v>
      </c>
      <c r="J386" s="3" t="s">
        <v>48</v>
      </c>
      <c r="K386" s="3">
        <v>11</v>
      </c>
      <c r="L386" s="3" t="s">
        <v>425</v>
      </c>
      <c r="M386" s="8">
        <v>35</v>
      </c>
      <c r="N386" s="9">
        <v>17.5</v>
      </c>
      <c r="O386" s="7"/>
    </row>
    <row r="387" spans="2:15" ht="60" customHeight="1" x14ac:dyDescent="0.25">
      <c r="B387" s="4" t="s">
        <v>244</v>
      </c>
      <c r="C387" s="4" t="s">
        <v>302</v>
      </c>
      <c r="D387" s="3"/>
      <c r="E387" s="3" t="s">
        <v>311</v>
      </c>
      <c r="F387" s="14">
        <v>195719357405</v>
      </c>
      <c r="G387" s="14" t="s">
        <v>349</v>
      </c>
      <c r="H387" s="3" t="s">
        <v>312</v>
      </c>
      <c r="I387" s="3" t="s">
        <v>32</v>
      </c>
      <c r="J387" s="3" t="s">
        <v>49</v>
      </c>
      <c r="K387" s="3">
        <v>11</v>
      </c>
      <c r="L387" s="3" t="s">
        <v>425</v>
      </c>
      <c r="M387" s="8">
        <v>35</v>
      </c>
      <c r="N387" s="9">
        <v>17.5</v>
      </c>
      <c r="O387" s="7"/>
    </row>
    <row r="388" spans="2:15" ht="60" customHeight="1" x14ac:dyDescent="0.25">
      <c r="B388" s="4" t="s">
        <v>245</v>
      </c>
      <c r="C388" s="4" t="s">
        <v>303</v>
      </c>
      <c r="D388" s="3"/>
      <c r="E388" s="3" t="s">
        <v>15</v>
      </c>
      <c r="F388" s="14">
        <v>887278202448</v>
      </c>
      <c r="G388" s="14" t="s">
        <v>349</v>
      </c>
      <c r="H388" s="3" t="s">
        <v>0</v>
      </c>
      <c r="I388" s="3" t="s">
        <v>2</v>
      </c>
      <c r="J388" s="3" t="s">
        <v>46</v>
      </c>
      <c r="K388" s="3">
        <v>6</v>
      </c>
      <c r="L388" s="3" t="s">
        <v>425</v>
      </c>
      <c r="M388" s="8">
        <v>55</v>
      </c>
      <c r="N388" s="9">
        <v>27.5</v>
      </c>
      <c r="O388" s="7"/>
    </row>
    <row r="389" spans="2:15" ht="60" customHeight="1" x14ac:dyDescent="0.25">
      <c r="B389" s="4" t="s">
        <v>246</v>
      </c>
      <c r="C389" s="4" t="s">
        <v>304</v>
      </c>
      <c r="D389" s="3"/>
      <c r="E389" s="3" t="s">
        <v>9</v>
      </c>
      <c r="F389" s="14">
        <v>194715415676</v>
      </c>
      <c r="G389" s="14" t="s">
        <v>349</v>
      </c>
      <c r="H389" s="3" t="s">
        <v>0</v>
      </c>
      <c r="I389" s="3" t="s">
        <v>323</v>
      </c>
      <c r="J389" s="3" t="s">
        <v>42</v>
      </c>
      <c r="K389" s="3">
        <v>2</v>
      </c>
      <c r="L389" s="3" t="s">
        <v>425</v>
      </c>
      <c r="M389" s="8">
        <v>85</v>
      </c>
      <c r="N389" s="9">
        <v>42.5</v>
      </c>
      <c r="O389" s="7"/>
    </row>
    <row r="390" spans="2:15" ht="60" customHeight="1" x14ac:dyDescent="0.25">
      <c r="B390" s="4" t="s">
        <v>247</v>
      </c>
      <c r="C390" s="4" t="s">
        <v>304</v>
      </c>
      <c r="D390" s="3"/>
      <c r="E390" s="3" t="s">
        <v>9</v>
      </c>
      <c r="F390" s="14">
        <v>194715415690</v>
      </c>
      <c r="G390" s="14" t="s">
        <v>349</v>
      </c>
      <c r="H390" s="3" t="s">
        <v>0</v>
      </c>
      <c r="I390" s="3" t="s">
        <v>323</v>
      </c>
      <c r="J390" s="3" t="s">
        <v>43</v>
      </c>
      <c r="K390" s="3">
        <v>3</v>
      </c>
      <c r="L390" s="3" t="s">
        <v>425</v>
      </c>
      <c r="M390" s="8">
        <v>85</v>
      </c>
      <c r="N390" s="9">
        <v>42.5</v>
      </c>
      <c r="O390" s="7"/>
    </row>
    <row r="391" spans="2:15" ht="60" customHeight="1" x14ac:dyDescent="0.25">
      <c r="B391" s="4" t="s">
        <v>248</v>
      </c>
      <c r="C391" s="4" t="s">
        <v>304</v>
      </c>
      <c r="D391" s="3"/>
      <c r="E391" s="3" t="s">
        <v>9</v>
      </c>
      <c r="F391" s="14">
        <v>194715415713</v>
      </c>
      <c r="G391" s="14" t="s">
        <v>349</v>
      </c>
      <c r="H391" s="3" t="s">
        <v>0</v>
      </c>
      <c r="I391" s="3" t="s">
        <v>323</v>
      </c>
      <c r="J391" s="3" t="s">
        <v>44</v>
      </c>
      <c r="K391" s="3">
        <v>4</v>
      </c>
      <c r="L391" s="3" t="s">
        <v>425</v>
      </c>
      <c r="M391" s="8">
        <v>85</v>
      </c>
      <c r="N391" s="9">
        <v>42.5</v>
      </c>
      <c r="O391" s="7"/>
    </row>
    <row r="392" spans="2:15" ht="60" customHeight="1" x14ac:dyDescent="0.25">
      <c r="B392" s="4" t="s">
        <v>249</v>
      </c>
      <c r="C392" s="4" t="s">
        <v>10</v>
      </c>
      <c r="D392" s="3"/>
      <c r="E392" s="3" t="s">
        <v>9</v>
      </c>
      <c r="F392" s="14">
        <v>887278972037</v>
      </c>
      <c r="G392" s="14" t="s">
        <v>349</v>
      </c>
      <c r="H392" s="3" t="s">
        <v>0</v>
      </c>
      <c r="I392" s="3" t="s">
        <v>27</v>
      </c>
      <c r="J392" s="3" t="s">
        <v>41</v>
      </c>
      <c r="K392" s="3">
        <v>3</v>
      </c>
      <c r="L392" s="3" t="s">
        <v>425</v>
      </c>
      <c r="M392" s="8">
        <v>85</v>
      </c>
      <c r="N392" s="9">
        <v>42.5</v>
      </c>
      <c r="O392" s="7"/>
    </row>
    <row r="393" spans="2:15" ht="60" customHeight="1" x14ac:dyDescent="0.25">
      <c r="B393" s="4" t="s">
        <v>250</v>
      </c>
      <c r="C393" s="4" t="s">
        <v>10</v>
      </c>
      <c r="D393" s="3"/>
      <c r="E393" s="3" t="s">
        <v>9</v>
      </c>
      <c r="F393" s="14">
        <v>887278972075</v>
      </c>
      <c r="G393" s="14" t="s">
        <v>349</v>
      </c>
      <c r="H393" s="3" t="s">
        <v>0</v>
      </c>
      <c r="I393" s="3" t="s">
        <v>27</v>
      </c>
      <c r="J393" s="3" t="s">
        <v>42</v>
      </c>
      <c r="K393" s="3">
        <v>3</v>
      </c>
      <c r="L393" s="3" t="s">
        <v>425</v>
      </c>
      <c r="M393" s="8">
        <v>85</v>
      </c>
      <c r="N393" s="9">
        <v>42.5</v>
      </c>
      <c r="O393" s="7"/>
    </row>
    <row r="394" spans="2:15" ht="60" customHeight="1" x14ac:dyDescent="0.25">
      <c r="B394" s="4" t="s">
        <v>251</v>
      </c>
      <c r="C394" s="4" t="s">
        <v>10</v>
      </c>
      <c r="D394" s="3"/>
      <c r="E394" s="3" t="s">
        <v>9</v>
      </c>
      <c r="F394" s="14">
        <v>887278972099</v>
      </c>
      <c r="G394" s="14" t="s">
        <v>349</v>
      </c>
      <c r="H394" s="3" t="s">
        <v>0</v>
      </c>
      <c r="I394" s="3" t="s">
        <v>27</v>
      </c>
      <c r="J394" s="3" t="s">
        <v>43</v>
      </c>
      <c r="K394" s="3">
        <v>3</v>
      </c>
      <c r="L394" s="3" t="s">
        <v>425</v>
      </c>
      <c r="M394" s="8">
        <v>85</v>
      </c>
      <c r="N394" s="9">
        <v>42.5</v>
      </c>
      <c r="O394" s="7"/>
    </row>
    <row r="395" spans="2:15" ht="60" customHeight="1" x14ac:dyDescent="0.25">
      <c r="B395" s="4" t="s">
        <v>252</v>
      </c>
      <c r="C395" s="4" t="s">
        <v>10</v>
      </c>
      <c r="D395" s="3"/>
      <c r="E395" s="3" t="s">
        <v>9</v>
      </c>
      <c r="F395" s="14">
        <v>887278972112</v>
      </c>
      <c r="G395" s="14" t="s">
        <v>349</v>
      </c>
      <c r="H395" s="3" t="s">
        <v>0</v>
      </c>
      <c r="I395" s="3" t="s">
        <v>27</v>
      </c>
      <c r="J395" s="3" t="s">
        <v>44</v>
      </c>
      <c r="K395" s="3">
        <v>3</v>
      </c>
      <c r="L395" s="3" t="s">
        <v>425</v>
      </c>
      <c r="M395" s="8">
        <v>85</v>
      </c>
      <c r="N395" s="9">
        <v>42.5</v>
      </c>
      <c r="O395" s="7"/>
    </row>
    <row r="396" spans="2:15" ht="60" customHeight="1" x14ac:dyDescent="0.25">
      <c r="B396" s="4" t="s">
        <v>253</v>
      </c>
      <c r="C396" s="4" t="s">
        <v>11</v>
      </c>
      <c r="D396" s="3"/>
      <c r="E396" s="3" t="s">
        <v>9</v>
      </c>
      <c r="F396" s="14">
        <v>737872030766</v>
      </c>
      <c r="G396" s="14" t="s">
        <v>349</v>
      </c>
      <c r="H396" s="3" t="s">
        <v>0</v>
      </c>
      <c r="I396" s="3" t="s">
        <v>324</v>
      </c>
      <c r="J396" s="3" t="s">
        <v>47</v>
      </c>
      <c r="K396" s="3">
        <v>3</v>
      </c>
      <c r="L396" s="3" t="s">
        <v>425</v>
      </c>
      <c r="M396" s="8">
        <v>85</v>
      </c>
      <c r="N396" s="9">
        <v>42.5</v>
      </c>
      <c r="O396" s="7"/>
    </row>
    <row r="397" spans="2:15" ht="60" customHeight="1" x14ac:dyDescent="0.25">
      <c r="B397" s="4" t="s">
        <v>254</v>
      </c>
      <c r="C397" s="4" t="s">
        <v>11</v>
      </c>
      <c r="D397" s="3"/>
      <c r="E397" s="3" t="s">
        <v>9</v>
      </c>
      <c r="F397" s="14">
        <v>737872030773</v>
      </c>
      <c r="G397" s="14" t="s">
        <v>349</v>
      </c>
      <c r="H397" s="3" t="s">
        <v>0</v>
      </c>
      <c r="I397" s="3" t="s">
        <v>324</v>
      </c>
      <c r="J397" s="3" t="s">
        <v>50</v>
      </c>
      <c r="K397" s="3">
        <v>3</v>
      </c>
      <c r="L397" s="3" t="s">
        <v>425</v>
      </c>
      <c r="M397" s="8">
        <v>85</v>
      </c>
      <c r="N397" s="9">
        <v>42.5</v>
      </c>
      <c r="O397" s="7"/>
    </row>
    <row r="398" spans="2:15" ht="60" customHeight="1" x14ac:dyDescent="0.25">
      <c r="B398" s="4" t="s">
        <v>255</v>
      </c>
      <c r="C398" s="4" t="s">
        <v>11</v>
      </c>
      <c r="D398" s="3"/>
      <c r="E398" s="3" t="s">
        <v>9</v>
      </c>
      <c r="F398" s="14">
        <v>737872030780</v>
      </c>
      <c r="G398" s="14" t="s">
        <v>349</v>
      </c>
      <c r="H398" s="3" t="s">
        <v>0</v>
      </c>
      <c r="I398" s="3" t="s">
        <v>324</v>
      </c>
      <c r="J398" s="3" t="s">
        <v>41</v>
      </c>
      <c r="K398" s="3">
        <v>12</v>
      </c>
      <c r="L398" s="3" t="s">
        <v>425</v>
      </c>
      <c r="M398" s="8">
        <v>85</v>
      </c>
      <c r="N398" s="9">
        <v>42.5</v>
      </c>
      <c r="O398" s="7"/>
    </row>
    <row r="399" spans="2:15" ht="60" customHeight="1" x14ac:dyDescent="0.25">
      <c r="B399" s="4" t="s">
        <v>256</v>
      </c>
      <c r="C399" s="4" t="s">
        <v>11</v>
      </c>
      <c r="D399" s="3"/>
      <c r="E399" s="3" t="s">
        <v>9</v>
      </c>
      <c r="F399" s="14">
        <v>737872030797</v>
      </c>
      <c r="G399" s="14" t="s">
        <v>349</v>
      </c>
      <c r="H399" s="3" t="s">
        <v>0</v>
      </c>
      <c r="I399" s="3" t="s">
        <v>324</v>
      </c>
      <c r="J399" s="3" t="s">
        <v>51</v>
      </c>
      <c r="K399" s="3">
        <v>3</v>
      </c>
      <c r="L399" s="3" t="s">
        <v>425</v>
      </c>
      <c r="M399" s="8">
        <v>85</v>
      </c>
      <c r="N399" s="9">
        <v>42.5</v>
      </c>
      <c r="O399" s="7"/>
    </row>
    <row r="400" spans="2:15" ht="60" customHeight="1" x14ac:dyDescent="0.25">
      <c r="B400" s="4" t="s">
        <v>257</v>
      </c>
      <c r="C400" s="4" t="s">
        <v>11</v>
      </c>
      <c r="D400" s="3"/>
      <c r="E400" s="3" t="s">
        <v>9</v>
      </c>
      <c r="F400" s="14">
        <v>737872030803</v>
      </c>
      <c r="G400" s="14" t="s">
        <v>349</v>
      </c>
      <c r="H400" s="3" t="s">
        <v>0</v>
      </c>
      <c r="I400" s="3" t="s">
        <v>324</v>
      </c>
      <c r="J400" s="3" t="s">
        <v>42</v>
      </c>
      <c r="K400" s="3">
        <v>12</v>
      </c>
      <c r="L400" s="3" t="s">
        <v>425</v>
      </c>
      <c r="M400" s="8">
        <v>85</v>
      </c>
      <c r="N400" s="9">
        <v>42.5</v>
      </c>
      <c r="O400" s="7"/>
    </row>
    <row r="401" spans="2:15" ht="60" customHeight="1" x14ac:dyDescent="0.25">
      <c r="B401" s="4" t="s">
        <v>258</v>
      </c>
      <c r="C401" s="4" t="s">
        <v>11</v>
      </c>
      <c r="D401" s="3"/>
      <c r="E401" s="3" t="s">
        <v>9</v>
      </c>
      <c r="F401" s="14">
        <v>737872030827</v>
      </c>
      <c r="G401" s="14" t="s">
        <v>349</v>
      </c>
      <c r="H401" s="3" t="s">
        <v>0</v>
      </c>
      <c r="I401" s="3" t="s">
        <v>324</v>
      </c>
      <c r="J401" s="3" t="s">
        <v>43</v>
      </c>
      <c r="K401" s="3">
        <v>12</v>
      </c>
      <c r="L401" s="3" t="s">
        <v>425</v>
      </c>
      <c r="M401" s="8">
        <v>85</v>
      </c>
      <c r="N401" s="9">
        <v>42.5</v>
      </c>
      <c r="O401" s="7"/>
    </row>
    <row r="402" spans="2:15" ht="60" customHeight="1" x14ac:dyDescent="0.25">
      <c r="B402" s="4" t="s">
        <v>259</v>
      </c>
      <c r="C402" s="4" t="s">
        <v>11</v>
      </c>
      <c r="D402" s="3"/>
      <c r="E402" s="3" t="s">
        <v>9</v>
      </c>
      <c r="F402" s="14">
        <v>737872030834</v>
      </c>
      <c r="G402" s="14" t="s">
        <v>349</v>
      </c>
      <c r="H402" s="3" t="s">
        <v>0</v>
      </c>
      <c r="I402" s="3" t="s">
        <v>324</v>
      </c>
      <c r="J402" s="3" t="s">
        <v>54</v>
      </c>
      <c r="K402" s="3">
        <v>5</v>
      </c>
      <c r="L402" s="3" t="s">
        <v>425</v>
      </c>
      <c r="M402" s="8">
        <v>85</v>
      </c>
      <c r="N402" s="9">
        <v>42.5</v>
      </c>
      <c r="O402" s="7"/>
    </row>
    <row r="403" spans="2:15" ht="60" customHeight="1" x14ac:dyDescent="0.25">
      <c r="B403" s="4" t="s">
        <v>260</v>
      </c>
      <c r="C403" s="4" t="s">
        <v>11</v>
      </c>
      <c r="D403" s="3"/>
      <c r="E403" s="3" t="s">
        <v>9</v>
      </c>
      <c r="F403" s="14">
        <v>737872030841</v>
      </c>
      <c r="G403" s="14" t="s">
        <v>349</v>
      </c>
      <c r="H403" s="3" t="s">
        <v>0</v>
      </c>
      <c r="I403" s="3" t="s">
        <v>324</v>
      </c>
      <c r="J403" s="3" t="s">
        <v>44</v>
      </c>
      <c r="K403" s="3">
        <v>5</v>
      </c>
      <c r="L403" s="3" t="s">
        <v>425</v>
      </c>
      <c r="M403" s="8">
        <v>85</v>
      </c>
      <c r="N403" s="9">
        <v>42.5</v>
      </c>
      <c r="O403" s="7"/>
    </row>
    <row r="404" spans="2:15" ht="60" customHeight="1" x14ac:dyDescent="0.25">
      <c r="B404" s="4" t="s">
        <v>261</v>
      </c>
      <c r="C404" s="4" t="s">
        <v>305</v>
      </c>
      <c r="D404" s="3"/>
      <c r="E404" s="3" t="s">
        <v>319</v>
      </c>
      <c r="F404" s="14">
        <v>192410117598</v>
      </c>
      <c r="G404" s="14" t="s">
        <v>349</v>
      </c>
      <c r="H404" s="3" t="s">
        <v>1</v>
      </c>
      <c r="I404" s="3" t="s">
        <v>325</v>
      </c>
      <c r="J404" s="3" t="s">
        <v>41</v>
      </c>
      <c r="K404" s="3">
        <v>8</v>
      </c>
      <c r="L404" s="3" t="s">
        <v>425</v>
      </c>
      <c r="M404" s="8">
        <v>38</v>
      </c>
      <c r="N404" s="9">
        <v>19</v>
      </c>
      <c r="O404" s="7"/>
    </row>
    <row r="405" spans="2:15" ht="60" customHeight="1" x14ac:dyDescent="0.25">
      <c r="B405" s="4" t="s">
        <v>262</v>
      </c>
      <c r="C405" s="4" t="s">
        <v>305</v>
      </c>
      <c r="D405" s="3"/>
      <c r="E405" s="3" t="s">
        <v>319</v>
      </c>
      <c r="F405" s="14">
        <v>192410117604</v>
      </c>
      <c r="G405" s="14" t="s">
        <v>349</v>
      </c>
      <c r="H405" s="3" t="s">
        <v>1</v>
      </c>
      <c r="I405" s="3" t="s">
        <v>325</v>
      </c>
      <c r="J405" s="3" t="s">
        <v>42</v>
      </c>
      <c r="K405" s="3">
        <v>8</v>
      </c>
      <c r="L405" s="3" t="s">
        <v>425</v>
      </c>
      <c r="M405" s="8">
        <v>38</v>
      </c>
      <c r="N405" s="9">
        <v>19</v>
      </c>
      <c r="O405" s="7"/>
    </row>
    <row r="406" spans="2:15" ht="60" customHeight="1" x14ac:dyDescent="0.25">
      <c r="B406" s="4" t="s">
        <v>263</v>
      </c>
      <c r="C406" s="4" t="s">
        <v>305</v>
      </c>
      <c r="D406" s="3"/>
      <c r="E406" s="3" t="s">
        <v>319</v>
      </c>
      <c r="F406" s="14">
        <v>192410117611</v>
      </c>
      <c r="G406" s="14" t="s">
        <v>349</v>
      </c>
      <c r="H406" s="3" t="s">
        <v>1</v>
      </c>
      <c r="I406" s="3" t="s">
        <v>325</v>
      </c>
      <c r="J406" s="3" t="s">
        <v>43</v>
      </c>
      <c r="K406" s="3">
        <v>16</v>
      </c>
      <c r="L406" s="3" t="s">
        <v>425</v>
      </c>
      <c r="M406" s="8">
        <v>38</v>
      </c>
      <c r="N406" s="9">
        <v>19</v>
      </c>
      <c r="O406" s="7"/>
    </row>
    <row r="407" spans="2:15" ht="60" customHeight="1" x14ac:dyDescent="0.25">
      <c r="B407" s="4" t="s">
        <v>264</v>
      </c>
      <c r="C407" s="4" t="s">
        <v>305</v>
      </c>
      <c r="D407" s="3"/>
      <c r="E407" s="3" t="s">
        <v>319</v>
      </c>
      <c r="F407" s="14">
        <v>192410117659</v>
      </c>
      <c r="G407" s="14" t="s">
        <v>349</v>
      </c>
      <c r="H407" s="3" t="s">
        <v>1</v>
      </c>
      <c r="I407" s="3" t="s">
        <v>325</v>
      </c>
      <c r="J407" s="3" t="s">
        <v>44</v>
      </c>
      <c r="K407" s="3">
        <v>16</v>
      </c>
      <c r="L407" s="3" t="s">
        <v>425</v>
      </c>
      <c r="M407" s="8">
        <v>38</v>
      </c>
      <c r="N407" s="9">
        <v>19</v>
      </c>
      <c r="O407" s="7"/>
    </row>
    <row r="408" spans="2:15" ht="60" customHeight="1" x14ac:dyDescent="0.25">
      <c r="B408" s="4" t="s">
        <v>265</v>
      </c>
      <c r="C408" s="4" t="s">
        <v>305</v>
      </c>
      <c r="D408" s="3"/>
      <c r="E408" s="3" t="s">
        <v>319</v>
      </c>
      <c r="F408" s="14">
        <v>192410117666</v>
      </c>
      <c r="G408" s="14" t="s">
        <v>349</v>
      </c>
      <c r="H408" s="3" t="s">
        <v>1</v>
      </c>
      <c r="I408" s="3" t="s">
        <v>325</v>
      </c>
      <c r="J408" s="3" t="s">
        <v>45</v>
      </c>
      <c r="K408" s="3">
        <v>16</v>
      </c>
      <c r="L408" s="3" t="s">
        <v>425</v>
      </c>
      <c r="M408" s="8">
        <v>38</v>
      </c>
      <c r="N408" s="9">
        <v>19</v>
      </c>
      <c r="O408" s="7"/>
    </row>
    <row r="409" spans="2:15" ht="60" customHeight="1" x14ac:dyDescent="0.25">
      <c r="B409" s="4" t="s">
        <v>266</v>
      </c>
      <c r="C409" s="4" t="s">
        <v>305</v>
      </c>
      <c r="D409" s="3"/>
      <c r="E409" s="3" t="s">
        <v>319</v>
      </c>
      <c r="F409" s="14">
        <v>192410117673</v>
      </c>
      <c r="G409" s="14" t="s">
        <v>349</v>
      </c>
      <c r="H409" s="3" t="s">
        <v>1</v>
      </c>
      <c r="I409" s="3" t="s">
        <v>325</v>
      </c>
      <c r="J409" s="3" t="s">
        <v>48</v>
      </c>
      <c r="K409" s="3">
        <v>16</v>
      </c>
      <c r="L409" s="3" t="s">
        <v>425</v>
      </c>
      <c r="M409" s="8">
        <v>38</v>
      </c>
      <c r="N409" s="9">
        <v>19</v>
      </c>
      <c r="O409" s="7"/>
    </row>
    <row r="410" spans="2:15" ht="60" customHeight="1" x14ac:dyDescent="0.25">
      <c r="B410" s="4" t="s">
        <v>267</v>
      </c>
      <c r="C410" s="4" t="s">
        <v>305</v>
      </c>
      <c r="D410" s="3"/>
      <c r="E410" s="3" t="s">
        <v>319</v>
      </c>
      <c r="F410" s="14">
        <v>192410117680</v>
      </c>
      <c r="G410" s="14" t="s">
        <v>349</v>
      </c>
      <c r="H410" s="3" t="s">
        <v>1</v>
      </c>
      <c r="I410" s="3" t="s">
        <v>325</v>
      </c>
      <c r="J410" s="3" t="s">
        <v>49</v>
      </c>
      <c r="K410" s="3">
        <v>8</v>
      </c>
      <c r="L410" s="3" t="s">
        <v>425</v>
      </c>
      <c r="M410" s="8">
        <v>38</v>
      </c>
      <c r="N410" s="9">
        <v>19</v>
      </c>
      <c r="O410" s="7"/>
    </row>
    <row r="411" spans="2:15" ht="60" customHeight="1" x14ac:dyDescent="0.25">
      <c r="B411" s="4" t="s">
        <v>268</v>
      </c>
      <c r="C411" s="4" t="s">
        <v>305</v>
      </c>
      <c r="D411" s="3"/>
      <c r="E411" s="3" t="s">
        <v>319</v>
      </c>
      <c r="F411" s="14">
        <v>194715557901</v>
      </c>
      <c r="G411" s="14" t="s">
        <v>349</v>
      </c>
      <c r="H411" s="3" t="s">
        <v>1</v>
      </c>
      <c r="I411" s="3" t="s">
        <v>325</v>
      </c>
      <c r="J411" s="3" t="s">
        <v>52</v>
      </c>
      <c r="K411" s="3">
        <v>8</v>
      </c>
      <c r="L411" s="3" t="s">
        <v>425</v>
      </c>
      <c r="M411" s="8">
        <v>38</v>
      </c>
      <c r="N411" s="9">
        <v>19</v>
      </c>
      <c r="O411" s="7"/>
    </row>
    <row r="412" spans="2:15" ht="60" customHeight="1" x14ac:dyDescent="0.25">
      <c r="B412" s="4" t="s">
        <v>269</v>
      </c>
      <c r="C412" s="4" t="s">
        <v>306</v>
      </c>
      <c r="D412" s="3"/>
      <c r="E412" s="3" t="s">
        <v>26</v>
      </c>
      <c r="F412" s="14">
        <v>191142289818</v>
      </c>
      <c r="G412" s="14" t="s">
        <v>349</v>
      </c>
      <c r="H412" s="3" t="s">
        <v>0</v>
      </c>
      <c r="I412" s="3" t="s">
        <v>326</v>
      </c>
      <c r="J412" s="3" t="s">
        <v>47</v>
      </c>
      <c r="K412" s="3">
        <v>14</v>
      </c>
      <c r="L412" s="3" t="s">
        <v>425</v>
      </c>
      <c r="M412" s="8">
        <v>38</v>
      </c>
      <c r="N412" s="9">
        <v>19</v>
      </c>
      <c r="O412" s="7"/>
    </row>
    <row r="413" spans="2:15" ht="60" customHeight="1" x14ac:dyDescent="0.25">
      <c r="B413" s="4" t="s">
        <v>270</v>
      </c>
      <c r="C413" s="4" t="s">
        <v>306</v>
      </c>
      <c r="D413" s="3"/>
      <c r="E413" s="3" t="s">
        <v>26</v>
      </c>
      <c r="F413" s="14">
        <v>191142289825</v>
      </c>
      <c r="G413" s="14" t="s">
        <v>349</v>
      </c>
      <c r="H413" s="3" t="s">
        <v>0</v>
      </c>
      <c r="I413" s="3" t="s">
        <v>326</v>
      </c>
      <c r="J413" s="3" t="s">
        <v>41</v>
      </c>
      <c r="K413" s="3">
        <v>14</v>
      </c>
      <c r="L413" s="3" t="s">
        <v>425</v>
      </c>
      <c r="M413" s="8">
        <v>38</v>
      </c>
      <c r="N413" s="9">
        <v>19</v>
      </c>
      <c r="O413" s="7"/>
    </row>
    <row r="414" spans="2:15" ht="60" customHeight="1" x14ac:dyDescent="0.25">
      <c r="B414" s="4" t="s">
        <v>271</v>
      </c>
      <c r="C414" s="4" t="s">
        <v>306</v>
      </c>
      <c r="D414" s="3"/>
      <c r="E414" s="3" t="s">
        <v>26</v>
      </c>
      <c r="F414" s="14">
        <v>191142289863</v>
      </c>
      <c r="G414" s="14" t="s">
        <v>349</v>
      </c>
      <c r="H414" s="3" t="s">
        <v>0</v>
      </c>
      <c r="I414" s="3" t="s">
        <v>326</v>
      </c>
      <c r="J414" s="3" t="s">
        <v>42</v>
      </c>
      <c r="K414" s="3">
        <v>14</v>
      </c>
      <c r="L414" s="3" t="s">
        <v>425</v>
      </c>
      <c r="M414" s="8">
        <v>38</v>
      </c>
      <c r="N414" s="9">
        <v>19</v>
      </c>
      <c r="O414" s="7"/>
    </row>
    <row r="415" spans="2:15" ht="60" customHeight="1" x14ac:dyDescent="0.25">
      <c r="B415" s="4" t="s">
        <v>272</v>
      </c>
      <c r="C415" s="4" t="s">
        <v>306</v>
      </c>
      <c r="D415" s="3"/>
      <c r="E415" s="3" t="s">
        <v>26</v>
      </c>
      <c r="F415" s="14">
        <v>191142289870</v>
      </c>
      <c r="G415" s="14" t="s">
        <v>349</v>
      </c>
      <c r="H415" s="3" t="s">
        <v>0</v>
      </c>
      <c r="I415" s="3" t="s">
        <v>326</v>
      </c>
      <c r="J415" s="3" t="s">
        <v>43</v>
      </c>
      <c r="K415" s="3">
        <v>14</v>
      </c>
      <c r="L415" s="3" t="s">
        <v>425</v>
      </c>
      <c r="M415" s="8">
        <v>38</v>
      </c>
      <c r="N415" s="9">
        <v>19</v>
      </c>
      <c r="O415" s="7"/>
    </row>
    <row r="416" spans="2:15" ht="60" customHeight="1" x14ac:dyDescent="0.25">
      <c r="B416" s="4" t="s">
        <v>273</v>
      </c>
      <c r="C416" s="4" t="s">
        <v>306</v>
      </c>
      <c r="D416" s="3"/>
      <c r="E416" s="3" t="s">
        <v>26</v>
      </c>
      <c r="F416" s="14">
        <v>191142289887</v>
      </c>
      <c r="G416" s="14" t="s">
        <v>349</v>
      </c>
      <c r="H416" s="3" t="s">
        <v>0</v>
      </c>
      <c r="I416" s="3" t="s">
        <v>326</v>
      </c>
      <c r="J416" s="3" t="s">
        <v>44</v>
      </c>
      <c r="K416" s="3">
        <v>14</v>
      </c>
      <c r="L416" s="3" t="s">
        <v>425</v>
      </c>
      <c r="M416" s="8">
        <v>38</v>
      </c>
      <c r="N416" s="9">
        <v>19</v>
      </c>
      <c r="O416" s="7"/>
    </row>
    <row r="417" spans="2:15" ht="60" customHeight="1" x14ac:dyDescent="0.25">
      <c r="B417" s="4" t="s">
        <v>274</v>
      </c>
      <c r="C417" s="4" t="s">
        <v>306</v>
      </c>
      <c r="D417" s="3"/>
      <c r="E417" s="3" t="s">
        <v>26</v>
      </c>
      <c r="F417" s="14">
        <v>191142289894</v>
      </c>
      <c r="G417" s="14" t="s">
        <v>349</v>
      </c>
      <c r="H417" s="3" t="s">
        <v>0</v>
      </c>
      <c r="I417" s="3" t="s">
        <v>326</v>
      </c>
      <c r="J417" s="3" t="s">
        <v>45</v>
      </c>
      <c r="K417" s="3">
        <v>7</v>
      </c>
      <c r="L417" s="3" t="s">
        <v>425</v>
      </c>
      <c r="M417" s="8">
        <v>38</v>
      </c>
      <c r="N417" s="9">
        <v>19</v>
      </c>
      <c r="O417" s="7"/>
    </row>
    <row r="418" spans="2:15" ht="60" customHeight="1" x14ac:dyDescent="0.25">
      <c r="B418" s="4" t="s">
        <v>275</v>
      </c>
      <c r="C418" s="4" t="s">
        <v>307</v>
      </c>
      <c r="D418" s="3"/>
      <c r="E418" s="3" t="s">
        <v>26</v>
      </c>
      <c r="F418" s="14">
        <v>191142290142</v>
      </c>
      <c r="G418" s="14" t="s">
        <v>349</v>
      </c>
      <c r="H418" s="3" t="s">
        <v>0</v>
      </c>
      <c r="I418" s="3" t="s">
        <v>327</v>
      </c>
      <c r="J418" s="3" t="s">
        <v>47</v>
      </c>
      <c r="K418" s="3">
        <v>12</v>
      </c>
      <c r="L418" s="3" t="s">
        <v>425</v>
      </c>
      <c r="M418" s="8">
        <v>38</v>
      </c>
      <c r="N418" s="9">
        <v>19</v>
      </c>
      <c r="O418" s="7"/>
    </row>
    <row r="419" spans="2:15" ht="60" customHeight="1" x14ac:dyDescent="0.25">
      <c r="B419" s="4" t="s">
        <v>276</v>
      </c>
      <c r="C419" s="4" t="s">
        <v>307</v>
      </c>
      <c r="D419" s="3"/>
      <c r="E419" s="3" t="s">
        <v>26</v>
      </c>
      <c r="F419" s="14">
        <v>191142290159</v>
      </c>
      <c r="G419" s="14" t="s">
        <v>349</v>
      </c>
      <c r="H419" s="3" t="s">
        <v>0</v>
      </c>
      <c r="I419" s="3" t="s">
        <v>327</v>
      </c>
      <c r="J419" s="3" t="s">
        <v>41</v>
      </c>
      <c r="K419" s="3">
        <v>12</v>
      </c>
      <c r="L419" s="3" t="s">
        <v>425</v>
      </c>
      <c r="M419" s="8">
        <v>38</v>
      </c>
      <c r="N419" s="9">
        <v>19</v>
      </c>
      <c r="O419" s="7"/>
    </row>
    <row r="420" spans="2:15" ht="60" customHeight="1" x14ac:dyDescent="0.25">
      <c r="B420" s="4" t="s">
        <v>277</v>
      </c>
      <c r="C420" s="4" t="s">
        <v>307</v>
      </c>
      <c r="D420" s="3"/>
      <c r="E420" s="3" t="s">
        <v>26</v>
      </c>
      <c r="F420" s="14">
        <v>191142290197</v>
      </c>
      <c r="G420" s="14" t="s">
        <v>349</v>
      </c>
      <c r="H420" s="3" t="s">
        <v>0</v>
      </c>
      <c r="I420" s="3" t="s">
        <v>327</v>
      </c>
      <c r="J420" s="3" t="s">
        <v>42</v>
      </c>
      <c r="K420" s="3">
        <v>12</v>
      </c>
      <c r="L420" s="3" t="s">
        <v>425</v>
      </c>
      <c r="M420" s="8">
        <v>38</v>
      </c>
      <c r="N420" s="9">
        <v>19</v>
      </c>
      <c r="O420" s="7"/>
    </row>
    <row r="421" spans="2:15" ht="60" customHeight="1" x14ac:dyDescent="0.25">
      <c r="B421" s="4" t="s">
        <v>278</v>
      </c>
      <c r="C421" s="4" t="s">
        <v>307</v>
      </c>
      <c r="D421" s="3"/>
      <c r="E421" s="3" t="s">
        <v>26</v>
      </c>
      <c r="F421" s="14">
        <v>191142290203</v>
      </c>
      <c r="G421" s="14" t="s">
        <v>349</v>
      </c>
      <c r="H421" s="3" t="s">
        <v>0</v>
      </c>
      <c r="I421" s="3" t="s">
        <v>327</v>
      </c>
      <c r="J421" s="3" t="s">
        <v>43</v>
      </c>
      <c r="K421" s="3">
        <v>12</v>
      </c>
      <c r="L421" s="3" t="s">
        <v>425</v>
      </c>
      <c r="M421" s="8">
        <v>38</v>
      </c>
      <c r="N421" s="9">
        <v>19</v>
      </c>
      <c r="O421" s="7"/>
    </row>
    <row r="422" spans="2:15" ht="60" customHeight="1" x14ac:dyDescent="0.25">
      <c r="B422" s="4" t="s">
        <v>279</v>
      </c>
      <c r="C422" s="4" t="s">
        <v>307</v>
      </c>
      <c r="D422" s="3"/>
      <c r="E422" s="3" t="s">
        <v>26</v>
      </c>
      <c r="F422" s="14">
        <v>191142290210</v>
      </c>
      <c r="G422" s="14" t="s">
        <v>349</v>
      </c>
      <c r="H422" s="3" t="s">
        <v>0</v>
      </c>
      <c r="I422" s="3" t="s">
        <v>327</v>
      </c>
      <c r="J422" s="3" t="s">
        <v>44</v>
      </c>
      <c r="K422" s="3">
        <v>12</v>
      </c>
      <c r="L422" s="3" t="s">
        <v>425</v>
      </c>
      <c r="M422" s="8">
        <v>38</v>
      </c>
      <c r="N422" s="9">
        <v>19</v>
      </c>
      <c r="O422" s="7"/>
    </row>
    <row r="423" spans="2:15" ht="60" customHeight="1" x14ac:dyDescent="0.25">
      <c r="B423" s="4" t="s">
        <v>280</v>
      </c>
      <c r="C423" s="4" t="s">
        <v>307</v>
      </c>
      <c r="D423" s="3"/>
      <c r="E423" s="3" t="s">
        <v>26</v>
      </c>
      <c r="F423" s="14">
        <v>191142290227</v>
      </c>
      <c r="G423" s="14" t="s">
        <v>349</v>
      </c>
      <c r="H423" s="3" t="s">
        <v>0</v>
      </c>
      <c r="I423" s="3" t="s">
        <v>327</v>
      </c>
      <c r="J423" s="3" t="s">
        <v>45</v>
      </c>
      <c r="K423" s="3">
        <v>6</v>
      </c>
      <c r="L423" s="3" t="s">
        <v>425</v>
      </c>
      <c r="M423" s="8">
        <v>38</v>
      </c>
      <c r="N423" s="9">
        <v>19</v>
      </c>
      <c r="O423" s="7"/>
    </row>
    <row r="424" spans="2:15" ht="60" customHeight="1" x14ac:dyDescent="0.25">
      <c r="B424" s="4" t="s">
        <v>281</v>
      </c>
      <c r="C424" s="4" t="s">
        <v>308</v>
      </c>
      <c r="D424" s="3"/>
      <c r="E424" s="3" t="s">
        <v>26</v>
      </c>
      <c r="F424" s="14">
        <v>194715039988</v>
      </c>
      <c r="G424" s="14" t="s">
        <v>349</v>
      </c>
      <c r="H424" s="3" t="s">
        <v>0</v>
      </c>
      <c r="I424" s="3" t="s">
        <v>328</v>
      </c>
      <c r="J424" s="3" t="s">
        <v>47</v>
      </c>
      <c r="K424" s="3">
        <v>12</v>
      </c>
      <c r="L424" s="3" t="s">
        <v>425</v>
      </c>
      <c r="M424" s="8">
        <v>38</v>
      </c>
      <c r="N424" s="9">
        <v>19</v>
      </c>
      <c r="O424" s="7"/>
    </row>
    <row r="425" spans="2:15" ht="60" customHeight="1" x14ac:dyDescent="0.25">
      <c r="B425" s="4" t="s">
        <v>282</v>
      </c>
      <c r="C425" s="4" t="s">
        <v>308</v>
      </c>
      <c r="D425" s="3"/>
      <c r="E425" s="3" t="s">
        <v>26</v>
      </c>
      <c r="F425" s="14">
        <v>194715039995</v>
      </c>
      <c r="G425" s="14" t="s">
        <v>349</v>
      </c>
      <c r="H425" s="3" t="s">
        <v>0</v>
      </c>
      <c r="I425" s="3" t="s">
        <v>328</v>
      </c>
      <c r="J425" s="3" t="s">
        <v>41</v>
      </c>
      <c r="K425" s="3">
        <v>12</v>
      </c>
      <c r="L425" s="3" t="s">
        <v>425</v>
      </c>
      <c r="M425" s="8">
        <v>38</v>
      </c>
      <c r="N425" s="9">
        <v>19</v>
      </c>
      <c r="O425" s="7"/>
    </row>
    <row r="426" spans="2:15" ht="60" customHeight="1" x14ac:dyDescent="0.25">
      <c r="B426" s="4" t="s">
        <v>283</v>
      </c>
      <c r="C426" s="4" t="s">
        <v>308</v>
      </c>
      <c r="D426" s="3"/>
      <c r="E426" s="3" t="s">
        <v>26</v>
      </c>
      <c r="F426" s="14">
        <v>194715040038</v>
      </c>
      <c r="G426" s="14" t="s">
        <v>349</v>
      </c>
      <c r="H426" s="3" t="s">
        <v>0</v>
      </c>
      <c r="I426" s="3" t="s">
        <v>328</v>
      </c>
      <c r="J426" s="3" t="s">
        <v>42</v>
      </c>
      <c r="K426" s="3">
        <v>12</v>
      </c>
      <c r="L426" s="3" t="s">
        <v>425</v>
      </c>
      <c r="M426" s="8">
        <v>38</v>
      </c>
      <c r="N426" s="9">
        <v>19</v>
      </c>
      <c r="O426" s="7"/>
    </row>
    <row r="427" spans="2:15" ht="60" customHeight="1" x14ac:dyDescent="0.25">
      <c r="B427" s="4" t="s">
        <v>284</v>
      </c>
      <c r="C427" s="4" t="s">
        <v>308</v>
      </c>
      <c r="D427" s="3"/>
      <c r="E427" s="3" t="s">
        <v>26</v>
      </c>
      <c r="F427" s="14">
        <v>194715040045</v>
      </c>
      <c r="G427" s="14" t="s">
        <v>349</v>
      </c>
      <c r="H427" s="3" t="s">
        <v>0</v>
      </c>
      <c r="I427" s="3" t="s">
        <v>328</v>
      </c>
      <c r="J427" s="3" t="s">
        <v>43</v>
      </c>
      <c r="K427" s="3">
        <v>12</v>
      </c>
      <c r="L427" s="3" t="s">
        <v>425</v>
      </c>
      <c r="M427" s="8">
        <v>38</v>
      </c>
      <c r="N427" s="9">
        <v>19</v>
      </c>
      <c r="O427" s="7"/>
    </row>
    <row r="428" spans="2:15" ht="60" customHeight="1" x14ac:dyDescent="0.25">
      <c r="B428" s="4" t="s">
        <v>285</v>
      </c>
      <c r="C428" s="4" t="s">
        <v>308</v>
      </c>
      <c r="D428" s="3"/>
      <c r="E428" s="3" t="s">
        <v>26</v>
      </c>
      <c r="F428" s="14">
        <v>194715040052</v>
      </c>
      <c r="G428" s="14" t="s">
        <v>349</v>
      </c>
      <c r="H428" s="3" t="s">
        <v>0</v>
      </c>
      <c r="I428" s="3" t="s">
        <v>328</v>
      </c>
      <c r="J428" s="3" t="s">
        <v>44</v>
      </c>
      <c r="K428" s="3">
        <v>12</v>
      </c>
      <c r="L428" s="3" t="s">
        <v>425</v>
      </c>
      <c r="M428" s="8">
        <v>38</v>
      </c>
      <c r="N428" s="9">
        <v>19</v>
      </c>
      <c r="O428" s="7"/>
    </row>
    <row r="429" spans="2:15" ht="60" customHeight="1" x14ac:dyDescent="0.25">
      <c r="B429" s="4" t="s">
        <v>286</v>
      </c>
      <c r="C429" s="4" t="s">
        <v>22</v>
      </c>
      <c r="D429" s="3"/>
      <c r="E429" s="3" t="s">
        <v>23</v>
      </c>
      <c r="F429" s="14">
        <v>887278723677</v>
      </c>
      <c r="G429" s="14" t="s">
        <v>349</v>
      </c>
      <c r="H429" s="3" t="s">
        <v>0</v>
      </c>
      <c r="I429" s="3" t="s">
        <v>31</v>
      </c>
      <c r="J429" s="3" t="s">
        <v>44</v>
      </c>
      <c r="K429" s="3">
        <v>5</v>
      </c>
      <c r="L429" s="3" t="s">
        <v>425</v>
      </c>
      <c r="M429" s="8">
        <v>90</v>
      </c>
      <c r="N429" s="9">
        <v>45</v>
      </c>
      <c r="O429" s="7"/>
    </row>
    <row r="430" spans="2:15" ht="60" customHeight="1" x14ac:dyDescent="0.25">
      <c r="B430" s="4" t="s">
        <v>287</v>
      </c>
      <c r="C430" s="4" t="s">
        <v>309</v>
      </c>
      <c r="D430" s="3"/>
      <c r="E430" s="3" t="s">
        <v>329</v>
      </c>
      <c r="F430" s="14">
        <v>195719356842</v>
      </c>
      <c r="G430" s="14" t="s">
        <v>349</v>
      </c>
      <c r="H430" s="3" t="s">
        <v>0</v>
      </c>
      <c r="I430" s="3" t="s">
        <v>30</v>
      </c>
      <c r="J430" s="3" t="s">
        <v>47</v>
      </c>
      <c r="K430" s="3">
        <v>7</v>
      </c>
      <c r="L430" s="3" t="s">
        <v>425</v>
      </c>
      <c r="M430" s="8">
        <v>45</v>
      </c>
      <c r="N430" s="9">
        <v>22.5</v>
      </c>
      <c r="O430" s="7"/>
    </row>
    <row r="431" spans="2:15" ht="60" customHeight="1" x14ac:dyDescent="0.25">
      <c r="B431" s="4" t="s">
        <v>288</v>
      </c>
      <c r="C431" s="4" t="s">
        <v>309</v>
      </c>
      <c r="D431" s="3"/>
      <c r="E431" s="3" t="s">
        <v>329</v>
      </c>
      <c r="F431" s="14">
        <v>195719356859</v>
      </c>
      <c r="G431" s="14" t="s">
        <v>349</v>
      </c>
      <c r="H431" s="3" t="s">
        <v>0</v>
      </c>
      <c r="I431" s="3" t="s">
        <v>30</v>
      </c>
      <c r="J431" s="3" t="s">
        <v>41</v>
      </c>
      <c r="K431" s="3">
        <v>7</v>
      </c>
      <c r="L431" s="3" t="s">
        <v>425</v>
      </c>
      <c r="M431" s="8">
        <v>45</v>
      </c>
      <c r="N431" s="9">
        <v>22.5</v>
      </c>
      <c r="O431" s="7"/>
    </row>
    <row r="432" spans="2:15" ht="60" customHeight="1" x14ac:dyDescent="0.25">
      <c r="B432" s="4" t="s">
        <v>289</v>
      </c>
      <c r="C432" s="4" t="s">
        <v>309</v>
      </c>
      <c r="D432" s="3"/>
      <c r="E432" s="3" t="s">
        <v>329</v>
      </c>
      <c r="F432" s="14">
        <v>195719356897</v>
      </c>
      <c r="G432" s="14" t="s">
        <v>349</v>
      </c>
      <c r="H432" s="3" t="s">
        <v>0</v>
      </c>
      <c r="I432" s="3" t="s">
        <v>30</v>
      </c>
      <c r="J432" s="3" t="s">
        <v>42</v>
      </c>
      <c r="K432" s="3">
        <v>7</v>
      </c>
      <c r="L432" s="3" t="s">
        <v>425</v>
      </c>
      <c r="M432" s="8">
        <v>45</v>
      </c>
      <c r="N432" s="9">
        <v>22.5</v>
      </c>
      <c r="O432" s="7"/>
    </row>
    <row r="433" spans="2:15" ht="60" customHeight="1" x14ac:dyDescent="0.25">
      <c r="B433" s="4" t="s">
        <v>290</v>
      </c>
      <c r="C433" s="4" t="s">
        <v>309</v>
      </c>
      <c r="D433" s="3"/>
      <c r="E433" s="3" t="s">
        <v>329</v>
      </c>
      <c r="F433" s="14">
        <v>195719356903</v>
      </c>
      <c r="G433" s="14" t="s">
        <v>349</v>
      </c>
      <c r="H433" s="3" t="s">
        <v>0</v>
      </c>
      <c r="I433" s="3" t="s">
        <v>30</v>
      </c>
      <c r="J433" s="3" t="s">
        <v>43</v>
      </c>
      <c r="K433" s="3">
        <v>7</v>
      </c>
      <c r="L433" s="3" t="s">
        <v>425</v>
      </c>
      <c r="M433" s="8">
        <v>45</v>
      </c>
      <c r="N433" s="9">
        <v>22.5</v>
      </c>
      <c r="O433" s="7"/>
    </row>
    <row r="434" spans="2:15" ht="60" customHeight="1" x14ac:dyDescent="0.25">
      <c r="B434" s="4" t="s">
        <v>291</v>
      </c>
      <c r="C434" s="4" t="s">
        <v>309</v>
      </c>
      <c r="D434" s="3"/>
      <c r="E434" s="3" t="s">
        <v>329</v>
      </c>
      <c r="F434" s="14">
        <v>195719356910</v>
      </c>
      <c r="G434" s="14" t="s">
        <v>349</v>
      </c>
      <c r="H434" s="3" t="s">
        <v>0</v>
      </c>
      <c r="I434" s="3" t="s">
        <v>30</v>
      </c>
      <c r="J434" s="3" t="s">
        <v>44</v>
      </c>
      <c r="K434" s="3">
        <v>7</v>
      </c>
      <c r="L434" s="3" t="s">
        <v>425</v>
      </c>
      <c r="M434" s="8">
        <v>45</v>
      </c>
      <c r="N434" s="9">
        <v>22.5</v>
      </c>
      <c r="O434" s="7"/>
    </row>
    <row r="435" spans="2:15" ht="60" customHeight="1" x14ac:dyDescent="0.25">
      <c r="B435" s="4" t="s">
        <v>292</v>
      </c>
      <c r="C435" s="4" t="s">
        <v>310</v>
      </c>
      <c r="D435" s="3"/>
      <c r="E435" s="3" t="s">
        <v>329</v>
      </c>
      <c r="F435" s="14">
        <v>195719356989</v>
      </c>
      <c r="G435" s="14" t="s">
        <v>349</v>
      </c>
      <c r="H435" s="3" t="s">
        <v>0</v>
      </c>
      <c r="I435" s="3" t="s">
        <v>32</v>
      </c>
      <c r="J435" s="3" t="s">
        <v>47</v>
      </c>
      <c r="K435" s="3">
        <v>4</v>
      </c>
      <c r="L435" s="3" t="s">
        <v>425</v>
      </c>
      <c r="M435" s="8">
        <v>45</v>
      </c>
      <c r="N435" s="9">
        <v>22.5</v>
      </c>
      <c r="O435" s="7"/>
    </row>
    <row r="436" spans="2:15" ht="60" customHeight="1" x14ac:dyDescent="0.25">
      <c r="B436" s="4" t="s">
        <v>293</v>
      </c>
      <c r="C436" s="4" t="s">
        <v>310</v>
      </c>
      <c r="D436" s="3"/>
      <c r="E436" s="3" t="s">
        <v>329</v>
      </c>
      <c r="F436" s="14">
        <v>195719356996</v>
      </c>
      <c r="G436" s="14" t="s">
        <v>349</v>
      </c>
      <c r="H436" s="3" t="s">
        <v>0</v>
      </c>
      <c r="I436" s="3" t="s">
        <v>32</v>
      </c>
      <c r="J436" s="3" t="s">
        <v>41</v>
      </c>
      <c r="K436" s="3">
        <v>2</v>
      </c>
      <c r="L436" s="3" t="s">
        <v>425</v>
      </c>
      <c r="M436" s="8">
        <v>45</v>
      </c>
      <c r="N436" s="9">
        <v>22.5</v>
      </c>
      <c r="O436" s="7"/>
    </row>
    <row r="437" spans="2:15" ht="60" customHeight="1" x14ac:dyDescent="0.25">
      <c r="B437" s="4" t="s">
        <v>294</v>
      </c>
      <c r="C437" s="4" t="s">
        <v>310</v>
      </c>
      <c r="D437" s="3"/>
      <c r="E437" s="3" t="s">
        <v>329</v>
      </c>
      <c r="F437" s="14">
        <v>195719356934</v>
      </c>
      <c r="G437" s="14" t="s">
        <v>349</v>
      </c>
      <c r="H437" s="3" t="s">
        <v>0</v>
      </c>
      <c r="I437" s="3" t="s">
        <v>32</v>
      </c>
      <c r="J437" s="3" t="s">
        <v>42</v>
      </c>
      <c r="K437" s="3">
        <v>2</v>
      </c>
      <c r="L437" s="3" t="s">
        <v>425</v>
      </c>
      <c r="M437" s="8">
        <v>45</v>
      </c>
      <c r="N437" s="9">
        <v>22.5</v>
      </c>
      <c r="O437" s="7"/>
    </row>
    <row r="438" spans="2:15" ht="60" customHeight="1" x14ac:dyDescent="0.25">
      <c r="B438" s="4" t="s">
        <v>295</v>
      </c>
      <c r="C438" s="4" t="s">
        <v>310</v>
      </c>
      <c r="D438" s="3"/>
      <c r="E438" s="3" t="s">
        <v>329</v>
      </c>
      <c r="F438" s="14">
        <v>195719356941</v>
      </c>
      <c r="G438" s="14" t="s">
        <v>349</v>
      </c>
      <c r="H438" s="3" t="s">
        <v>0</v>
      </c>
      <c r="I438" s="3" t="s">
        <v>32</v>
      </c>
      <c r="J438" s="3" t="s">
        <v>43</v>
      </c>
      <c r="K438" s="3">
        <v>2</v>
      </c>
      <c r="L438" s="3" t="s">
        <v>425</v>
      </c>
      <c r="M438" s="8">
        <v>45</v>
      </c>
      <c r="N438" s="9">
        <v>22.5</v>
      </c>
      <c r="O438" s="7"/>
    </row>
    <row r="439" spans="2:15" ht="60" customHeight="1" x14ac:dyDescent="0.25">
      <c r="B439" s="4" t="s">
        <v>296</v>
      </c>
      <c r="C439" s="4" t="s">
        <v>310</v>
      </c>
      <c r="D439" s="3"/>
      <c r="E439" s="3" t="s">
        <v>329</v>
      </c>
      <c r="F439" s="14">
        <v>195719356958</v>
      </c>
      <c r="G439" s="14" t="s">
        <v>349</v>
      </c>
      <c r="H439" s="3" t="s">
        <v>0</v>
      </c>
      <c r="I439" s="3" t="s">
        <v>32</v>
      </c>
      <c r="J439" s="3" t="s">
        <v>44</v>
      </c>
      <c r="K439" s="3">
        <v>3</v>
      </c>
      <c r="L439" s="3" t="s">
        <v>425</v>
      </c>
      <c r="M439" s="8">
        <v>45</v>
      </c>
      <c r="N439" s="9">
        <v>22.5</v>
      </c>
      <c r="O439" s="7"/>
    </row>
    <row r="440" spans="2:15" ht="60" customHeight="1" x14ac:dyDescent="0.25">
      <c r="B440" s="4" t="s">
        <v>350</v>
      </c>
      <c r="C440" s="4" t="s">
        <v>332</v>
      </c>
      <c r="D440" s="3"/>
      <c r="E440" s="3" t="s">
        <v>333</v>
      </c>
      <c r="F440" s="14">
        <v>737872624613</v>
      </c>
      <c r="G440" s="14" t="s">
        <v>424</v>
      </c>
      <c r="H440" s="3" t="s">
        <v>0</v>
      </c>
      <c r="I440" s="3" t="s">
        <v>2</v>
      </c>
      <c r="J440" s="3" t="s">
        <v>46</v>
      </c>
      <c r="K440" s="3">
        <v>7</v>
      </c>
      <c r="L440" s="3" t="s">
        <v>425</v>
      </c>
      <c r="M440" s="8">
        <v>35</v>
      </c>
      <c r="N440" s="8">
        <v>17.5</v>
      </c>
      <c r="O440" s="7"/>
    </row>
    <row r="441" spans="2:15" ht="60" customHeight="1" x14ac:dyDescent="0.25">
      <c r="B441" s="4" t="s">
        <v>351</v>
      </c>
      <c r="C441" s="4" t="s">
        <v>332</v>
      </c>
      <c r="D441" s="3"/>
      <c r="E441" s="3" t="s">
        <v>333</v>
      </c>
      <c r="F441" s="14">
        <v>737872624620</v>
      </c>
      <c r="G441" s="14" t="s">
        <v>424</v>
      </c>
      <c r="H441" s="3" t="s">
        <v>0</v>
      </c>
      <c r="I441" s="3" t="s">
        <v>2</v>
      </c>
      <c r="J441" s="3" t="s">
        <v>47</v>
      </c>
      <c r="K441" s="3">
        <v>14</v>
      </c>
      <c r="L441" s="3" t="s">
        <v>425</v>
      </c>
      <c r="M441" s="3">
        <v>35</v>
      </c>
      <c r="N441" s="3">
        <v>17.5</v>
      </c>
      <c r="O441" s="7"/>
    </row>
    <row r="442" spans="2:15" ht="60" customHeight="1" x14ac:dyDescent="0.25">
      <c r="B442" s="4" t="s">
        <v>352</v>
      </c>
      <c r="C442" s="4" t="s">
        <v>332</v>
      </c>
      <c r="D442" s="3"/>
      <c r="E442" s="3" t="s">
        <v>333</v>
      </c>
      <c r="F442" s="14">
        <v>737872624637</v>
      </c>
      <c r="G442" s="14" t="s">
        <v>424</v>
      </c>
      <c r="H442" s="3" t="s">
        <v>0</v>
      </c>
      <c r="I442" s="3" t="s">
        <v>2</v>
      </c>
      <c r="J442" s="3" t="s">
        <v>41</v>
      </c>
      <c r="K442" s="3">
        <v>21</v>
      </c>
      <c r="L442" s="3" t="s">
        <v>425</v>
      </c>
      <c r="M442" s="3">
        <v>35</v>
      </c>
      <c r="N442" s="3">
        <v>17.5</v>
      </c>
      <c r="O442" s="7"/>
    </row>
    <row r="443" spans="2:15" ht="60" customHeight="1" x14ac:dyDescent="0.25">
      <c r="B443" s="4" t="s">
        <v>353</v>
      </c>
      <c r="C443" s="4" t="s">
        <v>332</v>
      </c>
      <c r="D443" s="3"/>
      <c r="E443" s="3" t="s">
        <v>333</v>
      </c>
      <c r="F443" s="14">
        <v>737872624644</v>
      </c>
      <c r="G443" s="14" t="s">
        <v>424</v>
      </c>
      <c r="H443" s="3" t="s">
        <v>0</v>
      </c>
      <c r="I443" s="3" t="s">
        <v>2</v>
      </c>
      <c r="J443" s="3" t="s">
        <v>42</v>
      </c>
      <c r="K443" s="3">
        <v>21</v>
      </c>
      <c r="L443" s="3" t="s">
        <v>425</v>
      </c>
      <c r="M443" s="3">
        <v>35</v>
      </c>
      <c r="N443" s="3">
        <v>17.5</v>
      </c>
      <c r="O443" s="7"/>
    </row>
    <row r="444" spans="2:15" ht="60" customHeight="1" x14ac:dyDescent="0.25">
      <c r="B444" s="4" t="s">
        <v>354</v>
      </c>
      <c r="C444" s="4" t="s">
        <v>332</v>
      </c>
      <c r="D444" s="3"/>
      <c r="E444" s="3" t="s">
        <v>333</v>
      </c>
      <c r="F444" s="14">
        <v>737872624651</v>
      </c>
      <c r="G444" s="14" t="s">
        <v>424</v>
      </c>
      <c r="H444" s="3" t="s">
        <v>0</v>
      </c>
      <c r="I444" s="3" t="s">
        <v>2</v>
      </c>
      <c r="J444" s="3" t="s">
        <v>43</v>
      </c>
      <c r="K444" s="3">
        <v>14</v>
      </c>
      <c r="L444" s="3" t="s">
        <v>425</v>
      </c>
      <c r="M444" s="3">
        <v>35</v>
      </c>
      <c r="N444" s="3">
        <v>17.5</v>
      </c>
      <c r="O444" s="7"/>
    </row>
    <row r="445" spans="2:15" ht="60" customHeight="1" x14ac:dyDescent="0.25">
      <c r="B445" s="4" t="s">
        <v>355</v>
      </c>
      <c r="C445" s="4" t="s">
        <v>332</v>
      </c>
      <c r="D445" s="3"/>
      <c r="E445" s="3" t="s">
        <v>333</v>
      </c>
      <c r="F445" s="14">
        <v>737872624668</v>
      </c>
      <c r="G445" s="14" t="s">
        <v>424</v>
      </c>
      <c r="H445" s="3" t="s">
        <v>0</v>
      </c>
      <c r="I445" s="3" t="s">
        <v>2</v>
      </c>
      <c r="J445" s="3">
        <v>10</v>
      </c>
      <c r="K445" s="3">
        <v>7</v>
      </c>
      <c r="L445" s="3" t="s">
        <v>425</v>
      </c>
      <c r="M445" s="3">
        <v>35</v>
      </c>
      <c r="N445" s="3">
        <v>17.5</v>
      </c>
      <c r="O445" s="7"/>
    </row>
    <row r="446" spans="2:15" ht="60" customHeight="1" x14ac:dyDescent="0.25">
      <c r="B446" s="4" t="s">
        <v>356</v>
      </c>
      <c r="C446" s="4" t="s">
        <v>98</v>
      </c>
      <c r="D446" s="3"/>
      <c r="E446" s="3" t="s">
        <v>15</v>
      </c>
      <c r="F446" s="14">
        <v>196565502117</v>
      </c>
      <c r="G446" s="14" t="s">
        <v>424</v>
      </c>
      <c r="H446" s="3" t="s">
        <v>0</v>
      </c>
      <c r="I446" s="3" t="s">
        <v>162</v>
      </c>
      <c r="J446" s="3" t="s">
        <v>46</v>
      </c>
      <c r="K446" s="3">
        <v>2</v>
      </c>
      <c r="L446" s="3" t="s">
        <v>425</v>
      </c>
      <c r="M446" s="8">
        <v>55</v>
      </c>
      <c r="N446" s="8">
        <v>27.5</v>
      </c>
      <c r="O446" s="7"/>
    </row>
    <row r="447" spans="2:15" ht="60" customHeight="1" x14ac:dyDescent="0.25">
      <c r="B447" s="4" t="s">
        <v>357</v>
      </c>
      <c r="C447" s="4" t="s">
        <v>98</v>
      </c>
      <c r="D447" s="3"/>
      <c r="E447" s="3" t="s">
        <v>15</v>
      </c>
      <c r="F447" s="14">
        <v>196565502124</v>
      </c>
      <c r="G447" s="14" t="s">
        <v>424</v>
      </c>
      <c r="H447" s="3" t="s">
        <v>0</v>
      </c>
      <c r="I447" s="3" t="s">
        <v>162</v>
      </c>
      <c r="J447" s="3" t="s">
        <v>47</v>
      </c>
      <c r="K447" s="3">
        <v>4</v>
      </c>
      <c r="L447" s="3" t="s">
        <v>425</v>
      </c>
      <c r="M447" s="3">
        <v>55</v>
      </c>
      <c r="N447" s="3">
        <v>27.5</v>
      </c>
      <c r="O447" s="7"/>
    </row>
    <row r="448" spans="2:15" ht="60" customHeight="1" x14ac:dyDescent="0.25">
      <c r="B448" s="4" t="s">
        <v>358</v>
      </c>
      <c r="C448" s="4" t="s">
        <v>98</v>
      </c>
      <c r="D448" s="3"/>
      <c r="E448" s="3" t="s">
        <v>15</v>
      </c>
      <c r="F448" s="14">
        <v>196565502131</v>
      </c>
      <c r="G448" s="14" t="s">
        <v>424</v>
      </c>
      <c r="H448" s="3" t="s">
        <v>0</v>
      </c>
      <c r="I448" s="3" t="s">
        <v>162</v>
      </c>
      <c r="J448" s="3" t="s">
        <v>41</v>
      </c>
      <c r="K448" s="3">
        <v>6</v>
      </c>
      <c r="L448" s="3" t="s">
        <v>425</v>
      </c>
      <c r="M448" s="3">
        <v>55</v>
      </c>
      <c r="N448" s="3">
        <v>27.5</v>
      </c>
      <c r="O448" s="7"/>
    </row>
    <row r="449" spans="2:15" ht="60" customHeight="1" x14ac:dyDescent="0.25">
      <c r="B449" s="4" t="s">
        <v>359</v>
      </c>
      <c r="C449" s="4" t="s">
        <v>98</v>
      </c>
      <c r="D449" s="3"/>
      <c r="E449" s="3" t="s">
        <v>15</v>
      </c>
      <c r="F449" s="14">
        <v>196565502179</v>
      </c>
      <c r="G449" s="14" t="s">
        <v>424</v>
      </c>
      <c r="H449" s="3" t="s">
        <v>0</v>
      </c>
      <c r="I449" s="3" t="s">
        <v>162</v>
      </c>
      <c r="J449" s="3" t="s">
        <v>42</v>
      </c>
      <c r="K449" s="3">
        <v>6</v>
      </c>
      <c r="L449" s="3" t="s">
        <v>425</v>
      </c>
      <c r="M449" s="3">
        <v>55</v>
      </c>
      <c r="N449" s="3">
        <v>27.5</v>
      </c>
      <c r="O449" s="7"/>
    </row>
    <row r="450" spans="2:15" ht="60" customHeight="1" x14ac:dyDescent="0.25">
      <c r="B450" s="4" t="s">
        <v>360</v>
      </c>
      <c r="C450" s="4" t="s">
        <v>98</v>
      </c>
      <c r="D450" s="3"/>
      <c r="E450" s="3" t="s">
        <v>15</v>
      </c>
      <c r="F450" s="14">
        <v>196565502186</v>
      </c>
      <c r="G450" s="14" t="s">
        <v>424</v>
      </c>
      <c r="H450" s="3" t="s">
        <v>0</v>
      </c>
      <c r="I450" s="3" t="s">
        <v>162</v>
      </c>
      <c r="J450" s="3" t="s">
        <v>43</v>
      </c>
      <c r="K450" s="3">
        <v>4</v>
      </c>
      <c r="L450" s="3" t="s">
        <v>425</v>
      </c>
      <c r="M450" s="3">
        <v>55</v>
      </c>
      <c r="N450" s="3">
        <v>27.5</v>
      </c>
      <c r="O450" s="7"/>
    </row>
    <row r="451" spans="2:15" ht="60" customHeight="1" x14ac:dyDescent="0.25">
      <c r="B451" s="4" t="s">
        <v>361</v>
      </c>
      <c r="C451" s="4" t="s">
        <v>98</v>
      </c>
      <c r="D451" s="3"/>
      <c r="E451" s="3" t="s">
        <v>15</v>
      </c>
      <c r="F451" s="14">
        <v>196565502193</v>
      </c>
      <c r="G451" s="14" t="s">
        <v>424</v>
      </c>
      <c r="H451" s="3" t="s">
        <v>0</v>
      </c>
      <c r="I451" s="3" t="s">
        <v>162</v>
      </c>
      <c r="J451" s="3">
        <v>10</v>
      </c>
      <c r="K451" s="3">
        <v>2</v>
      </c>
      <c r="L451" s="3" t="s">
        <v>425</v>
      </c>
      <c r="M451" s="3">
        <v>55</v>
      </c>
      <c r="N451" s="3">
        <v>27.5</v>
      </c>
      <c r="O451" s="7"/>
    </row>
    <row r="452" spans="2:15" ht="60" customHeight="1" x14ac:dyDescent="0.25">
      <c r="B452" s="4" t="s">
        <v>362</v>
      </c>
      <c r="C452" s="4" t="s">
        <v>72</v>
      </c>
      <c r="D452" s="3"/>
      <c r="E452" s="3" t="s">
        <v>184</v>
      </c>
      <c r="F452" s="14">
        <v>737045346670</v>
      </c>
      <c r="G452" s="14" t="s">
        <v>424</v>
      </c>
      <c r="H452" s="3" t="s">
        <v>0</v>
      </c>
      <c r="I452" s="3" t="s">
        <v>140</v>
      </c>
      <c r="J452" s="3" t="s">
        <v>46</v>
      </c>
      <c r="K452" s="3">
        <v>27</v>
      </c>
      <c r="L452" s="3" t="s">
        <v>425</v>
      </c>
      <c r="M452" s="8">
        <v>34</v>
      </c>
      <c r="N452" s="8">
        <v>17</v>
      </c>
      <c r="O452" s="7"/>
    </row>
    <row r="453" spans="2:15" ht="60" customHeight="1" x14ac:dyDescent="0.25">
      <c r="B453" s="4" t="s">
        <v>363</v>
      </c>
      <c r="C453" s="4" t="s">
        <v>72</v>
      </c>
      <c r="D453" s="3"/>
      <c r="E453" s="3" t="s">
        <v>184</v>
      </c>
      <c r="F453" s="14">
        <v>737045346687</v>
      </c>
      <c r="G453" s="14" t="s">
        <v>424</v>
      </c>
      <c r="H453" s="3" t="s">
        <v>0</v>
      </c>
      <c r="I453" s="3" t="s">
        <v>140</v>
      </c>
      <c r="J453" s="3" t="s">
        <v>47</v>
      </c>
      <c r="K453" s="3">
        <v>54</v>
      </c>
      <c r="L453" s="3" t="s">
        <v>425</v>
      </c>
      <c r="M453" s="3">
        <v>34</v>
      </c>
      <c r="N453" s="3">
        <v>17</v>
      </c>
      <c r="O453" s="7"/>
    </row>
    <row r="454" spans="2:15" ht="60" customHeight="1" x14ac:dyDescent="0.25">
      <c r="B454" s="4" t="s">
        <v>364</v>
      </c>
      <c r="C454" s="4" t="s">
        <v>72</v>
      </c>
      <c r="D454" s="3"/>
      <c r="E454" s="3" t="s">
        <v>184</v>
      </c>
      <c r="F454" s="14">
        <v>737045346694</v>
      </c>
      <c r="G454" s="14" t="s">
        <v>424</v>
      </c>
      <c r="H454" s="3" t="s">
        <v>0</v>
      </c>
      <c r="I454" s="3" t="s">
        <v>140</v>
      </c>
      <c r="J454" s="3" t="s">
        <v>41</v>
      </c>
      <c r="K454" s="3">
        <v>81</v>
      </c>
      <c r="L454" s="3" t="s">
        <v>425</v>
      </c>
      <c r="M454" s="3">
        <v>34</v>
      </c>
      <c r="N454" s="3">
        <v>17</v>
      </c>
      <c r="O454" s="7"/>
    </row>
    <row r="455" spans="2:15" ht="60" customHeight="1" x14ac:dyDescent="0.25">
      <c r="B455" s="4" t="s">
        <v>365</v>
      </c>
      <c r="C455" s="4" t="s">
        <v>72</v>
      </c>
      <c r="D455" s="3"/>
      <c r="E455" s="3" t="s">
        <v>184</v>
      </c>
      <c r="F455" s="14">
        <v>737045346724</v>
      </c>
      <c r="G455" s="14" t="s">
        <v>424</v>
      </c>
      <c r="H455" s="3" t="s">
        <v>0</v>
      </c>
      <c r="I455" s="3" t="s">
        <v>140</v>
      </c>
      <c r="J455" s="3" t="s">
        <v>42</v>
      </c>
      <c r="K455" s="3">
        <v>81</v>
      </c>
      <c r="L455" s="3" t="s">
        <v>425</v>
      </c>
      <c r="M455" s="3">
        <v>34</v>
      </c>
      <c r="N455" s="3">
        <v>17</v>
      </c>
      <c r="O455" s="7"/>
    </row>
    <row r="456" spans="2:15" ht="60" customHeight="1" x14ac:dyDescent="0.25">
      <c r="B456" s="4" t="s">
        <v>366</v>
      </c>
      <c r="C456" s="4" t="s">
        <v>72</v>
      </c>
      <c r="D456" s="3"/>
      <c r="E456" s="3" t="s">
        <v>184</v>
      </c>
      <c r="F456" s="14">
        <v>737045346731</v>
      </c>
      <c r="G456" s="14" t="s">
        <v>424</v>
      </c>
      <c r="H456" s="3" t="s">
        <v>0</v>
      </c>
      <c r="I456" s="3" t="s">
        <v>140</v>
      </c>
      <c r="J456" s="3" t="s">
        <v>43</v>
      </c>
      <c r="K456" s="3">
        <v>54</v>
      </c>
      <c r="L456" s="3" t="s">
        <v>425</v>
      </c>
      <c r="M456" s="3">
        <v>34</v>
      </c>
      <c r="N456" s="3">
        <v>17</v>
      </c>
      <c r="O456" s="7"/>
    </row>
    <row r="457" spans="2:15" ht="60" customHeight="1" x14ac:dyDescent="0.25">
      <c r="B457" s="4" t="s">
        <v>367</v>
      </c>
      <c r="C457" s="4" t="s">
        <v>72</v>
      </c>
      <c r="D457" s="3"/>
      <c r="E457" s="3" t="s">
        <v>184</v>
      </c>
      <c r="F457" s="14">
        <v>737045346748</v>
      </c>
      <c r="G457" s="14" t="s">
        <v>424</v>
      </c>
      <c r="H457" s="3" t="s">
        <v>0</v>
      </c>
      <c r="I457" s="3" t="s">
        <v>140</v>
      </c>
      <c r="J457" s="3">
        <v>10</v>
      </c>
      <c r="K457" s="3">
        <v>27</v>
      </c>
      <c r="L457" s="3" t="s">
        <v>425</v>
      </c>
      <c r="M457" s="3">
        <v>34</v>
      </c>
      <c r="N457" s="3">
        <v>17</v>
      </c>
      <c r="O457" s="7"/>
    </row>
    <row r="458" spans="2:15" ht="60" customHeight="1" x14ac:dyDescent="0.25">
      <c r="B458" s="4" t="s">
        <v>368</v>
      </c>
      <c r="C458" s="4" t="s">
        <v>334</v>
      </c>
      <c r="D458" s="3"/>
      <c r="E458" s="3" t="s">
        <v>184</v>
      </c>
      <c r="F458" s="14">
        <v>196565125941</v>
      </c>
      <c r="G458" s="14" t="s">
        <v>424</v>
      </c>
      <c r="H458" s="3" t="s">
        <v>0</v>
      </c>
      <c r="I458" s="3" t="s">
        <v>335</v>
      </c>
      <c r="J458" s="3" t="s">
        <v>46</v>
      </c>
      <c r="K458" s="3">
        <v>7</v>
      </c>
      <c r="L458" s="3" t="s">
        <v>425</v>
      </c>
      <c r="M458" s="8">
        <v>34</v>
      </c>
      <c r="N458" s="8">
        <v>17</v>
      </c>
      <c r="O458" s="7"/>
    </row>
    <row r="459" spans="2:15" ht="60" customHeight="1" x14ac:dyDescent="0.25">
      <c r="B459" s="4" t="s">
        <v>369</v>
      </c>
      <c r="C459" s="4" t="s">
        <v>334</v>
      </c>
      <c r="D459" s="3"/>
      <c r="E459" s="3" t="s">
        <v>184</v>
      </c>
      <c r="F459" s="14">
        <v>196565125958</v>
      </c>
      <c r="G459" s="14" t="s">
        <v>424</v>
      </c>
      <c r="H459" s="3" t="s">
        <v>0</v>
      </c>
      <c r="I459" s="3" t="s">
        <v>335</v>
      </c>
      <c r="J459" s="3" t="s">
        <v>47</v>
      </c>
      <c r="K459" s="3">
        <v>14</v>
      </c>
      <c r="L459" s="3" t="s">
        <v>425</v>
      </c>
      <c r="M459" s="3">
        <v>34</v>
      </c>
      <c r="N459" s="3">
        <v>17</v>
      </c>
      <c r="O459" s="7"/>
    </row>
    <row r="460" spans="2:15" ht="60" customHeight="1" x14ac:dyDescent="0.25">
      <c r="B460" s="4" t="s">
        <v>370</v>
      </c>
      <c r="C460" s="4" t="s">
        <v>334</v>
      </c>
      <c r="D460" s="3"/>
      <c r="E460" s="3" t="s">
        <v>184</v>
      </c>
      <c r="F460" s="14">
        <v>196565125965</v>
      </c>
      <c r="G460" s="14" t="s">
        <v>424</v>
      </c>
      <c r="H460" s="3" t="s">
        <v>0</v>
      </c>
      <c r="I460" s="3" t="s">
        <v>335</v>
      </c>
      <c r="J460" s="3" t="s">
        <v>41</v>
      </c>
      <c r="K460" s="3">
        <v>21</v>
      </c>
      <c r="L460" s="3" t="s">
        <v>425</v>
      </c>
      <c r="M460" s="3">
        <v>34</v>
      </c>
      <c r="N460" s="3">
        <v>17</v>
      </c>
      <c r="O460" s="7"/>
    </row>
    <row r="461" spans="2:15" ht="60" customHeight="1" x14ac:dyDescent="0.25">
      <c r="B461" s="4" t="s">
        <v>371</v>
      </c>
      <c r="C461" s="4" t="s">
        <v>334</v>
      </c>
      <c r="D461" s="3"/>
      <c r="E461" s="3" t="s">
        <v>184</v>
      </c>
      <c r="F461" s="14">
        <v>196565126009</v>
      </c>
      <c r="G461" s="14" t="s">
        <v>424</v>
      </c>
      <c r="H461" s="3" t="s">
        <v>0</v>
      </c>
      <c r="I461" s="3" t="s">
        <v>335</v>
      </c>
      <c r="J461" s="3" t="s">
        <v>42</v>
      </c>
      <c r="K461" s="3">
        <v>21</v>
      </c>
      <c r="L461" s="3" t="s">
        <v>425</v>
      </c>
      <c r="M461" s="3">
        <v>34</v>
      </c>
      <c r="N461" s="3">
        <v>17</v>
      </c>
      <c r="O461" s="7"/>
    </row>
    <row r="462" spans="2:15" ht="60" customHeight="1" x14ac:dyDescent="0.25">
      <c r="B462" s="4" t="s">
        <v>372</v>
      </c>
      <c r="C462" s="4" t="s">
        <v>334</v>
      </c>
      <c r="D462" s="3"/>
      <c r="E462" s="3" t="s">
        <v>184</v>
      </c>
      <c r="F462" s="14">
        <v>196565126016</v>
      </c>
      <c r="G462" s="14" t="s">
        <v>424</v>
      </c>
      <c r="H462" s="3" t="s">
        <v>0</v>
      </c>
      <c r="I462" s="3" t="s">
        <v>335</v>
      </c>
      <c r="J462" s="3" t="s">
        <v>43</v>
      </c>
      <c r="K462" s="3">
        <v>14</v>
      </c>
      <c r="L462" s="3" t="s">
        <v>425</v>
      </c>
      <c r="M462" s="3">
        <v>34</v>
      </c>
      <c r="N462" s="3">
        <v>17</v>
      </c>
      <c r="O462" s="7"/>
    </row>
    <row r="463" spans="2:15" ht="60" customHeight="1" x14ac:dyDescent="0.25">
      <c r="B463" s="4" t="s">
        <v>373</v>
      </c>
      <c r="C463" s="4" t="s">
        <v>334</v>
      </c>
      <c r="D463" s="3"/>
      <c r="E463" s="3" t="s">
        <v>184</v>
      </c>
      <c r="F463" s="14">
        <v>196565126023</v>
      </c>
      <c r="G463" s="14" t="s">
        <v>424</v>
      </c>
      <c r="H463" s="3" t="s">
        <v>0</v>
      </c>
      <c r="I463" s="3" t="s">
        <v>335</v>
      </c>
      <c r="J463" s="3">
        <v>10</v>
      </c>
      <c r="K463" s="3">
        <v>7</v>
      </c>
      <c r="L463" s="3" t="s">
        <v>425</v>
      </c>
      <c r="M463" s="3">
        <v>34</v>
      </c>
      <c r="N463" s="3">
        <v>17</v>
      </c>
      <c r="O463" s="7"/>
    </row>
    <row r="464" spans="2:15" ht="60" customHeight="1" x14ac:dyDescent="0.25">
      <c r="B464" s="4" t="s">
        <v>374</v>
      </c>
      <c r="C464" s="4" t="s">
        <v>73</v>
      </c>
      <c r="D464" s="3"/>
      <c r="E464" s="3" t="s">
        <v>184</v>
      </c>
      <c r="F464" s="14">
        <v>737045703107</v>
      </c>
      <c r="G464" s="14" t="s">
        <v>424</v>
      </c>
      <c r="H464" s="3" t="s">
        <v>0</v>
      </c>
      <c r="I464" s="3" t="s">
        <v>141</v>
      </c>
      <c r="J464" s="3" t="s">
        <v>46</v>
      </c>
      <c r="K464" s="3">
        <v>15</v>
      </c>
      <c r="L464" s="3" t="s">
        <v>425</v>
      </c>
      <c r="M464" s="8">
        <v>34</v>
      </c>
      <c r="N464" s="8">
        <v>17</v>
      </c>
      <c r="O464" s="7"/>
    </row>
    <row r="465" spans="2:15" ht="60" customHeight="1" x14ac:dyDescent="0.25">
      <c r="B465" s="4" t="s">
        <v>375</v>
      </c>
      <c r="C465" s="4" t="s">
        <v>73</v>
      </c>
      <c r="D465" s="3"/>
      <c r="E465" s="3" t="s">
        <v>184</v>
      </c>
      <c r="F465" s="14">
        <v>737045703114</v>
      </c>
      <c r="G465" s="14" t="s">
        <v>424</v>
      </c>
      <c r="H465" s="3" t="s">
        <v>0</v>
      </c>
      <c r="I465" s="3" t="s">
        <v>141</v>
      </c>
      <c r="J465" s="3" t="s">
        <v>47</v>
      </c>
      <c r="K465" s="3">
        <v>30</v>
      </c>
      <c r="L465" s="3" t="s">
        <v>425</v>
      </c>
      <c r="M465" s="3">
        <v>34</v>
      </c>
      <c r="N465" s="3">
        <v>17</v>
      </c>
      <c r="O465" s="7"/>
    </row>
    <row r="466" spans="2:15" ht="60" customHeight="1" x14ac:dyDescent="0.25">
      <c r="B466" s="4" t="s">
        <v>376</v>
      </c>
      <c r="C466" s="4" t="s">
        <v>73</v>
      </c>
      <c r="D466" s="3"/>
      <c r="E466" s="3" t="s">
        <v>184</v>
      </c>
      <c r="F466" s="14">
        <v>737045703121</v>
      </c>
      <c r="G466" s="14" t="s">
        <v>424</v>
      </c>
      <c r="H466" s="3" t="s">
        <v>0</v>
      </c>
      <c r="I466" s="3" t="s">
        <v>141</v>
      </c>
      <c r="J466" s="3" t="s">
        <v>41</v>
      </c>
      <c r="K466" s="3">
        <v>45</v>
      </c>
      <c r="L466" s="3" t="s">
        <v>425</v>
      </c>
      <c r="M466" s="3">
        <v>34</v>
      </c>
      <c r="N466" s="3">
        <v>17</v>
      </c>
      <c r="O466" s="7"/>
    </row>
    <row r="467" spans="2:15" ht="60" customHeight="1" x14ac:dyDescent="0.25">
      <c r="B467" s="4" t="s">
        <v>377</v>
      </c>
      <c r="C467" s="4" t="s">
        <v>73</v>
      </c>
      <c r="D467" s="3"/>
      <c r="E467" s="3" t="s">
        <v>184</v>
      </c>
      <c r="F467" s="14">
        <v>737045703138</v>
      </c>
      <c r="G467" s="14" t="s">
        <v>424</v>
      </c>
      <c r="H467" s="3" t="s">
        <v>0</v>
      </c>
      <c r="I467" s="3" t="s">
        <v>141</v>
      </c>
      <c r="J467" s="3" t="s">
        <v>42</v>
      </c>
      <c r="K467" s="3">
        <v>45</v>
      </c>
      <c r="L467" s="3" t="s">
        <v>425</v>
      </c>
      <c r="M467" s="3">
        <v>34</v>
      </c>
      <c r="N467" s="3">
        <v>17</v>
      </c>
      <c r="O467" s="7"/>
    </row>
    <row r="468" spans="2:15" ht="60" customHeight="1" x14ac:dyDescent="0.25">
      <c r="B468" s="4" t="s">
        <v>378</v>
      </c>
      <c r="C468" s="4" t="s">
        <v>73</v>
      </c>
      <c r="D468" s="3"/>
      <c r="E468" s="3" t="s">
        <v>184</v>
      </c>
      <c r="F468" s="14">
        <v>737045703145</v>
      </c>
      <c r="G468" s="14" t="s">
        <v>424</v>
      </c>
      <c r="H468" s="3" t="s">
        <v>0</v>
      </c>
      <c r="I468" s="3" t="s">
        <v>141</v>
      </c>
      <c r="J468" s="3" t="s">
        <v>43</v>
      </c>
      <c r="K468" s="3">
        <v>30</v>
      </c>
      <c r="L468" s="3" t="s">
        <v>425</v>
      </c>
      <c r="M468" s="3">
        <v>34</v>
      </c>
      <c r="N468" s="3">
        <v>17</v>
      </c>
      <c r="O468" s="7"/>
    </row>
    <row r="469" spans="2:15" ht="60" customHeight="1" x14ac:dyDescent="0.25">
      <c r="B469" s="4" t="s">
        <v>379</v>
      </c>
      <c r="C469" s="4" t="s">
        <v>73</v>
      </c>
      <c r="D469" s="3"/>
      <c r="E469" s="3" t="s">
        <v>184</v>
      </c>
      <c r="F469" s="14">
        <v>737045703152</v>
      </c>
      <c r="G469" s="14" t="s">
        <v>424</v>
      </c>
      <c r="H469" s="3" t="s">
        <v>0</v>
      </c>
      <c r="I469" s="3" t="s">
        <v>141</v>
      </c>
      <c r="J469" s="3">
        <v>10</v>
      </c>
      <c r="K469" s="3">
        <v>15</v>
      </c>
      <c r="L469" s="3" t="s">
        <v>425</v>
      </c>
      <c r="M469" s="3">
        <v>34</v>
      </c>
      <c r="N469" s="3">
        <v>17</v>
      </c>
      <c r="O469" s="7"/>
    </row>
    <row r="470" spans="2:15" ht="60" customHeight="1" x14ac:dyDescent="0.25">
      <c r="B470" s="4" t="s">
        <v>380</v>
      </c>
      <c r="C470" s="4" t="s">
        <v>336</v>
      </c>
      <c r="D470" s="3"/>
      <c r="E470" s="3" t="s">
        <v>184</v>
      </c>
      <c r="F470" s="14">
        <v>196565126054</v>
      </c>
      <c r="G470" s="14" t="s">
        <v>424</v>
      </c>
      <c r="H470" s="3" t="s">
        <v>0</v>
      </c>
      <c r="I470" s="3" t="s">
        <v>337</v>
      </c>
      <c r="J470" s="3" t="s">
        <v>46</v>
      </c>
      <c r="K470" s="3">
        <v>15</v>
      </c>
      <c r="L470" s="3" t="s">
        <v>425</v>
      </c>
      <c r="M470" s="8">
        <v>34</v>
      </c>
      <c r="N470" s="8">
        <v>17</v>
      </c>
      <c r="O470" s="7"/>
    </row>
    <row r="471" spans="2:15" ht="60" customHeight="1" x14ac:dyDescent="0.25">
      <c r="B471" s="4" t="s">
        <v>381</v>
      </c>
      <c r="C471" s="4" t="s">
        <v>336</v>
      </c>
      <c r="D471" s="3"/>
      <c r="E471" s="3" t="s">
        <v>184</v>
      </c>
      <c r="F471" s="14">
        <v>196565126061</v>
      </c>
      <c r="G471" s="14" t="s">
        <v>424</v>
      </c>
      <c r="H471" s="3" t="s">
        <v>0</v>
      </c>
      <c r="I471" s="3" t="s">
        <v>337</v>
      </c>
      <c r="J471" s="3" t="s">
        <v>47</v>
      </c>
      <c r="K471" s="3">
        <v>30</v>
      </c>
      <c r="L471" s="3" t="s">
        <v>425</v>
      </c>
      <c r="M471" s="3">
        <v>34</v>
      </c>
      <c r="N471" s="3">
        <v>17</v>
      </c>
      <c r="O471" s="7"/>
    </row>
    <row r="472" spans="2:15" ht="60" customHeight="1" x14ac:dyDescent="0.25">
      <c r="B472" s="4" t="s">
        <v>382</v>
      </c>
      <c r="C472" s="4" t="s">
        <v>336</v>
      </c>
      <c r="D472" s="3"/>
      <c r="E472" s="3" t="s">
        <v>184</v>
      </c>
      <c r="F472" s="14">
        <v>196565126078</v>
      </c>
      <c r="G472" s="14" t="s">
        <v>424</v>
      </c>
      <c r="H472" s="3" t="s">
        <v>0</v>
      </c>
      <c r="I472" s="3" t="s">
        <v>337</v>
      </c>
      <c r="J472" s="3" t="s">
        <v>41</v>
      </c>
      <c r="K472" s="3">
        <v>45</v>
      </c>
      <c r="L472" s="3" t="s">
        <v>425</v>
      </c>
      <c r="M472" s="3">
        <v>34</v>
      </c>
      <c r="N472" s="3">
        <v>17</v>
      </c>
      <c r="O472" s="7"/>
    </row>
    <row r="473" spans="2:15" ht="60" customHeight="1" x14ac:dyDescent="0.25">
      <c r="B473" s="4" t="s">
        <v>383</v>
      </c>
      <c r="C473" s="4" t="s">
        <v>336</v>
      </c>
      <c r="D473" s="3"/>
      <c r="E473" s="3" t="s">
        <v>184</v>
      </c>
      <c r="F473" s="14">
        <v>196565126115</v>
      </c>
      <c r="G473" s="14" t="s">
        <v>424</v>
      </c>
      <c r="H473" s="3" t="s">
        <v>0</v>
      </c>
      <c r="I473" s="3" t="s">
        <v>337</v>
      </c>
      <c r="J473" s="3" t="s">
        <v>42</v>
      </c>
      <c r="K473" s="3">
        <v>45</v>
      </c>
      <c r="L473" s="3" t="s">
        <v>425</v>
      </c>
      <c r="M473" s="3">
        <v>34</v>
      </c>
      <c r="N473" s="3">
        <v>17</v>
      </c>
      <c r="O473" s="7"/>
    </row>
    <row r="474" spans="2:15" ht="60" customHeight="1" x14ac:dyDescent="0.25">
      <c r="B474" s="4" t="s">
        <v>384</v>
      </c>
      <c r="C474" s="4" t="s">
        <v>336</v>
      </c>
      <c r="D474" s="3"/>
      <c r="E474" s="3" t="s">
        <v>184</v>
      </c>
      <c r="F474" s="14">
        <v>196565126122</v>
      </c>
      <c r="G474" s="14" t="s">
        <v>424</v>
      </c>
      <c r="H474" s="3" t="s">
        <v>0</v>
      </c>
      <c r="I474" s="3" t="s">
        <v>337</v>
      </c>
      <c r="J474" s="3" t="s">
        <v>43</v>
      </c>
      <c r="K474" s="3">
        <v>30</v>
      </c>
      <c r="L474" s="3" t="s">
        <v>425</v>
      </c>
      <c r="M474" s="3">
        <v>34</v>
      </c>
      <c r="N474" s="3">
        <v>17</v>
      </c>
      <c r="O474" s="7"/>
    </row>
    <row r="475" spans="2:15" ht="60" customHeight="1" x14ac:dyDescent="0.25">
      <c r="B475" s="4" t="s">
        <v>385</v>
      </c>
      <c r="C475" s="4" t="s">
        <v>336</v>
      </c>
      <c r="D475" s="3"/>
      <c r="E475" s="3" t="s">
        <v>184</v>
      </c>
      <c r="F475" s="14">
        <v>196565126139</v>
      </c>
      <c r="G475" s="14" t="s">
        <v>424</v>
      </c>
      <c r="H475" s="3" t="s">
        <v>0</v>
      </c>
      <c r="I475" s="3" t="s">
        <v>337</v>
      </c>
      <c r="J475" s="3">
        <v>10</v>
      </c>
      <c r="K475" s="3">
        <v>15</v>
      </c>
      <c r="L475" s="3" t="s">
        <v>425</v>
      </c>
      <c r="M475" s="3">
        <v>34</v>
      </c>
      <c r="N475" s="3">
        <v>17</v>
      </c>
      <c r="O475" s="7"/>
    </row>
    <row r="476" spans="2:15" ht="60" customHeight="1" x14ac:dyDescent="0.25">
      <c r="B476" s="4" t="s">
        <v>386</v>
      </c>
      <c r="C476" s="4" t="s">
        <v>338</v>
      </c>
      <c r="D476" s="3"/>
      <c r="E476" s="3" t="s">
        <v>184</v>
      </c>
      <c r="F476" s="14">
        <v>196565126672</v>
      </c>
      <c r="G476" s="14" t="s">
        <v>424</v>
      </c>
      <c r="H476" s="3" t="s">
        <v>0</v>
      </c>
      <c r="I476" s="3" t="s">
        <v>139</v>
      </c>
      <c r="J476" s="3" t="s">
        <v>46</v>
      </c>
      <c r="K476" s="3">
        <v>14</v>
      </c>
      <c r="L476" s="3" t="s">
        <v>425</v>
      </c>
      <c r="M476" s="8">
        <v>34</v>
      </c>
      <c r="N476" s="8">
        <v>17</v>
      </c>
      <c r="O476" s="7"/>
    </row>
    <row r="477" spans="2:15" ht="60" customHeight="1" x14ac:dyDescent="0.25">
      <c r="B477" s="4" t="s">
        <v>387</v>
      </c>
      <c r="C477" s="4" t="s">
        <v>338</v>
      </c>
      <c r="D477" s="3"/>
      <c r="E477" s="3" t="s">
        <v>184</v>
      </c>
      <c r="F477" s="14">
        <v>196565126689</v>
      </c>
      <c r="G477" s="14" t="s">
        <v>424</v>
      </c>
      <c r="H477" s="3" t="s">
        <v>0</v>
      </c>
      <c r="I477" s="3" t="s">
        <v>139</v>
      </c>
      <c r="J477" s="3" t="s">
        <v>47</v>
      </c>
      <c r="K477" s="3">
        <v>28</v>
      </c>
      <c r="L477" s="3" t="s">
        <v>425</v>
      </c>
      <c r="M477" s="3">
        <v>34</v>
      </c>
      <c r="N477" s="3">
        <v>17</v>
      </c>
      <c r="O477" s="7"/>
    </row>
    <row r="478" spans="2:15" ht="60" customHeight="1" x14ac:dyDescent="0.25">
      <c r="B478" s="4" t="s">
        <v>388</v>
      </c>
      <c r="C478" s="4" t="s">
        <v>338</v>
      </c>
      <c r="D478" s="3"/>
      <c r="E478" s="3" t="s">
        <v>184</v>
      </c>
      <c r="F478" s="14">
        <v>196565126696</v>
      </c>
      <c r="G478" s="14" t="s">
        <v>424</v>
      </c>
      <c r="H478" s="3" t="s">
        <v>0</v>
      </c>
      <c r="I478" s="3" t="s">
        <v>139</v>
      </c>
      <c r="J478" s="3" t="s">
        <v>41</v>
      </c>
      <c r="K478" s="3">
        <v>42</v>
      </c>
      <c r="L478" s="3" t="s">
        <v>425</v>
      </c>
      <c r="M478" s="3">
        <v>34</v>
      </c>
      <c r="N478" s="3">
        <v>17</v>
      </c>
      <c r="O478" s="7"/>
    </row>
    <row r="479" spans="2:15" ht="60" customHeight="1" x14ac:dyDescent="0.25">
      <c r="B479" s="4" t="s">
        <v>389</v>
      </c>
      <c r="C479" s="4" t="s">
        <v>338</v>
      </c>
      <c r="D479" s="3"/>
      <c r="E479" s="3" t="s">
        <v>184</v>
      </c>
      <c r="F479" s="14">
        <v>196565126627</v>
      </c>
      <c r="G479" s="14" t="s">
        <v>424</v>
      </c>
      <c r="H479" s="3" t="s">
        <v>0</v>
      </c>
      <c r="I479" s="3" t="s">
        <v>139</v>
      </c>
      <c r="J479" s="3" t="s">
        <v>42</v>
      </c>
      <c r="K479" s="3">
        <v>42</v>
      </c>
      <c r="L479" s="3" t="s">
        <v>425</v>
      </c>
      <c r="M479" s="3">
        <v>34</v>
      </c>
      <c r="N479" s="3">
        <v>17</v>
      </c>
      <c r="O479" s="7"/>
    </row>
    <row r="480" spans="2:15" ht="60" customHeight="1" x14ac:dyDescent="0.25">
      <c r="B480" s="4" t="s">
        <v>390</v>
      </c>
      <c r="C480" s="4" t="s">
        <v>338</v>
      </c>
      <c r="D480" s="3"/>
      <c r="E480" s="3" t="s">
        <v>184</v>
      </c>
      <c r="F480" s="14">
        <v>196565126634</v>
      </c>
      <c r="G480" s="14" t="s">
        <v>424</v>
      </c>
      <c r="H480" s="3" t="s">
        <v>0</v>
      </c>
      <c r="I480" s="3" t="s">
        <v>139</v>
      </c>
      <c r="J480" s="3" t="s">
        <v>43</v>
      </c>
      <c r="K480" s="3">
        <v>28</v>
      </c>
      <c r="L480" s="3" t="s">
        <v>425</v>
      </c>
      <c r="M480" s="3">
        <v>34</v>
      </c>
      <c r="N480" s="3">
        <v>17</v>
      </c>
      <c r="O480" s="7"/>
    </row>
    <row r="481" spans="2:15" ht="60" customHeight="1" x14ac:dyDescent="0.25">
      <c r="B481" s="4" t="s">
        <v>391</v>
      </c>
      <c r="C481" s="4" t="s">
        <v>338</v>
      </c>
      <c r="D481" s="3"/>
      <c r="E481" s="3" t="s">
        <v>184</v>
      </c>
      <c r="F481" s="14">
        <v>196565126641</v>
      </c>
      <c r="G481" s="14" t="s">
        <v>424</v>
      </c>
      <c r="H481" s="3" t="s">
        <v>0</v>
      </c>
      <c r="I481" s="3" t="s">
        <v>139</v>
      </c>
      <c r="J481" s="3">
        <v>10</v>
      </c>
      <c r="K481" s="3">
        <v>14</v>
      </c>
      <c r="L481" s="3" t="s">
        <v>425</v>
      </c>
      <c r="M481" s="3">
        <v>34</v>
      </c>
      <c r="N481" s="3">
        <v>17</v>
      </c>
      <c r="O481" s="7"/>
    </row>
    <row r="482" spans="2:15" ht="60" customHeight="1" x14ac:dyDescent="0.25">
      <c r="B482" s="4" t="s">
        <v>392</v>
      </c>
      <c r="C482" s="4" t="s">
        <v>10</v>
      </c>
      <c r="D482" s="3"/>
      <c r="E482" s="3" t="s">
        <v>9</v>
      </c>
      <c r="F482" s="14">
        <v>887278971993</v>
      </c>
      <c r="G482" s="14" t="s">
        <v>424</v>
      </c>
      <c r="H482" s="3" t="s">
        <v>0</v>
      </c>
      <c r="I482" s="3" t="s">
        <v>27</v>
      </c>
      <c r="J482" s="3" t="s">
        <v>46</v>
      </c>
      <c r="K482" s="3">
        <v>2</v>
      </c>
      <c r="L482" s="3" t="s">
        <v>425</v>
      </c>
      <c r="M482" s="8">
        <v>85</v>
      </c>
      <c r="N482" s="8">
        <v>42.5</v>
      </c>
      <c r="O482" s="7"/>
    </row>
    <row r="483" spans="2:15" ht="60" customHeight="1" x14ac:dyDescent="0.25">
      <c r="B483" s="4" t="s">
        <v>393</v>
      </c>
      <c r="C483" s="4" t="s">
        <v>10</v>
      </c>
      <c r="D483" s="3"/>
      <c r="E483" s="3" t="s">
        <v>9</v>
      </c>
      <c r="F483" s="14">
        <v>887278972013</v>
      </c>
      <c r="G483" s="14" t="s">
        <v>424</v>
      </c>
      <c r="H483" s="3" t="s">
        <v>0</v>
      </c>
      <c r="I483" s="3" t="s">
        <v>27</v>
      </c>
      <c r="J483" s="3" t="s">
        <v>47</v>
      </c>
      <c r="K483" s="3">
        <v>4</v>
      </c>
      <c r="L483" s="3" t="s">
        <v>425</v>
      </c>
      <c r="M483" s="3">
        <v>85</v>
      </c>
      <c r="N483" s="3">
        <v>42.5</v>
      </c>
      <c r="O483" s="7"/>
    </row>
    <row r="484" spans="2:15" ht="60" customHeight="1" x14ac:dyDescent="0.25">
      <c r="B484" s="4" t="s">
        <v>249</v>
      </c>
      <c r="C484" s="4" t="s">
        <v>10</v>
      </c>
      <c r="D484" s="3"/>
      <c r="E484" s="3" t="s">
        <v>9</v>
      </c>
      <c r="F484" s="14">
        <v>887278972037</v>
      </c>
      <c r="G484" s="14" t="s">
        <v>424</v>
      </c>
      <c r="H484" s="3" t="s">
        <v>0</v>
      </c>
      <c r="I484" s="3" t="s">
        <v>27</v>
      </c>
      <c r="J484" s="3" t="s">
        <v>41</v>
      </c>
      <c r="K484" s="3">
        <v>6</v>
      </c>
      <c r="L484" s="3" t="s">
        <v>425</v>
      </c>
      <c r="M484" s="3">
        <v>85</v>
      </c>
      <c r="N484" s="3">
        <v>42.5</v>
      </c>
      <c r="O484" s="7"/>
    </row>
    <row r="485" spans="2:15" ht="60" customHeight="1" x14ac:dyDescent="0.25">
      <c r="B485" s="4" t="s">
        <v>250</v>
      </c>
      <c r="C485" s="4" t="s">
        <v>10</v>
      </c>
      <c r="D485" s="3"/>
      <c r="E485" s="3" t="s">
        <v>9</v>
      </c>
      <c r="F485" s="14">
        <v>887278972075</v>
      </c>
      <c r="G485" s="14" t="s">
        <v>424</v>
      </c>
      <c r="H485" s="3" t="s">
        <v>0</v>
      </c>
      <c r="I485" s="3" t="s">
        <v>27</v>
      </c>
      <c r="J485" s="3" t="s">
        <v>42</v>
      </c>
      <c r="K485" s="3">
        <v>6</v>
      </c>
      <c r="L485" s="3" t="s">
        <v>425</v>
      </c>
      <c r="M485" s="3">
        <v>85</v>
      </c>
      <c r="N485" s="3">
        <v>42.5</v>
      </c>
      <c r="O485" s="7"/>
    </row>
    <row r="486" spans="2:15" ht="60" customHeight="1" x14ac:dyDescent="0.25">
      <c r="B486" s="4" t="s">
        <v>251</v>
      </c>
      <c r="C486" s="4" t="s">
        <v>10</v>
      </c>
      <c r="D486" s="3"/>
      <c r="E486" s="3" t="s">
        <v>9</v>
      </c>
      <c r="F486" s="14">
        <v>887278972099</v>
      </c>
      <c r="G486" s="14" t="s">
        <v>424</v>
      </c>
      <c r="H486" s="3" t="s">
        <v>0</v>
      </c>
      <c r="I486" s="3" t="s">
        <v>27</v>
      </c>
      <c r="J486" s="3" t="s">
        <v>43</v>
      </c>
      <c r="K486" s="3">
        <v>4</v>
      </c>
      <c r="L486" s="3" t="s">
        <v>425</v>
      </c>
      <c r="M486" s="3">
        <v>85</v>
      </c>
      <c r="N486" s="3">
        <v>42.5</v>
      </c>
      <c r="O486" s="7"/>
    </row>
    <row r="487" spans="2:15" ht="60" customHeight="1" x14ac:dyDescent="0.25">
      <c r="B487" s="4" t="s">
        <v>252</v>
      </c>
      <c r="C487" s="4" t="s">
        <v>10</v>
      </c>
      <c r="D487" s="3"/>
      <c r="E487" s="3" t="s">
        <v>9</v>
      </c>
      <c r="F487" s="14">
        <v>887278972112</v>
      </c>
      <c r="G487" s="14" t="s">
        <v>424</v>
      </c>
      <c r="H487" s="3" t="s">
        <v>0</v>
      </c>
      <c r="I487" s="3" t="s">
        <v>27</v>
      </c>
      <c r="J487" s="3">
        <v>10</v>
      </c>
      <c r="K487" s="3">
        <v>2</v>
      </c>
      <c r="L487" s="3" t="s">
        <v>425</v>
      </c>
      <c r="M487" s="3">
        <v>85</v>
      </c>
      <c r="N487" s="3">
        <v>42.5</v>
      </c>
      <c r="O487" s="7"/>
    </row>
    <row r="488" spans="2:15" ht="60" customHeight="1" x14ac:dyDescent="0.25">
      <c r="B488" s="4" t="s">
        <v>394</v>
      </c>
      <c r="C488" s="4" t="s">
        <v>114</v>
      </c>
      <c r="D488" s="3"/>
      <c r="E488" s="3" t="s">
        <v>189</v>
      </c>
      <c r="F488" s="14">
        <v>191142263184</v>
      </c>
      <c r="G488" s="14" t="s">
        <v>424</v>
      </c>
      <c r="H488" s="3" t="s">
        <v>1</v>
      </c>
      <c r="I488" s="3" t="s">
        <v>33</v>
      </c>
      <c r="J488" s="3" t="s">
        <v>41</v>
      </c>
      <c r="K488" s="3">
        <v>1</v>
      </c>
      <c r="L488" s="3" t="s">
        <v>425</v>
      </c>
      <c r="M488" s="8">
        <v>90</v>
      </c>
      <c r="N488" s="8">
        <v>45</v>
      </c>
      <c r="O488" s="7"/>
    </row>
    <row r="489" spans="2:15" ht="60" customHeight="1" x14ac:dyDescent="0.25">
      <c r="B489" s="4" t="s">
        <v>395</v>
      </c>
      <c r="C489" s="4" t="s">
        <v>114</v>
      </c>
      <c r="D489" s="3"/>
      <c r="E489" s="3" t="s">
        <v>189</v>
      </c>
      <c r="F489" s="14">
        <v>191142263047</v>
      </c>
      <c r="G489" s="14" t="s">
        <v>424</v>
      </c>
      <c r="H489" s="3" t="s">
        <v>1</v>
      </c>
      <c r="I489" s="3" t="s">
        <v>33</v>
      </c>
      <c r="J489" s="3" t="s">
        <v>42</v>
      </c>
      <c r="K489" s="3">
        <v>1</v>
      </c>
      <c r="L489" s="3" t="s">
        <v>425</v>
      </c>
      <c r="M489" s="3">
        <v>90</v>
      </c>
      <c r="N489" s="3">
        <v>45</v>
      </c>
      <c r="O489" s="7"/>
    </row>
    <row r="490" spans="2:15" ht="60" customHeight="1" x14ac:dyDescent="0.25">
      <c r="B490" s="4" t="s">
        <v>396</v>
      </c>
      <c r="C490" s="4" t="s">
        <v>114</v>
      </c>
      <c r="D490" s="3"/>
      <c r="E490" s="3" t="s">
        <v>189</v>
      </c>
      <c r="F490" s="14">
        <v>191142263207</v>
      </c>
      <c r="G490" s="14" t="s">
        <v>424</v>
      </c>
      <c r="H490" s="3" t="s">
        <v>1</v>
      </c>
      <c r="I490" s="3" t="s">
        <v>33</v>
      </c>
      <c r="J490" s="3" t="s">
        <v>43</v>
      </c>
      <c r="K490" s="3">
        <v>2</v>
      </c>
      <c r="L490" s="3" t="s">
        <v>425</v>
      </c>
      <c r="M490" s="3">
        <v>90</v>
      </c>
      <c r="N490" s="3">
        <v>45</v>
      </c>
      <c r="O490" s="7"/>
    </row>
    <row r="491" spans="2:15" ht="60" customHeight="1" x14ac:dyDescent="0.25">
      <c r="B491" s="4" t="s">
        <v>397</v>
      </c>
      <c r="C491" s="4" t="s">
        <v>114</v>
      </c>
      <c r="D491" s="3"/>
      <c r="E491" s="3" t="s">
        <v>189</v>
      </c>
      <c r="F491" s="14">
        <v>191142263092</v>
      </c>
      <c r="G491" s="14" t="s">
        <v>424</v>
      </c>
      <c r="H491" s="3" t="s">
        <v>1</v>
      </c>
      <c r="I491" s="3" t="s">
        <v>33</v>
      </c>
      <c r="J491" s="3">
        <v>10</v>
      </c>
      <c r="K491" s="3">
        <v>2</v>
      </c>
      <c r="L491" s="3" t="s">
        <v>425</v>
      </c>
      <c r="M491" s="3">
        <v>90</v>
      </c>
      <c r="N491" s="3">
        <v>45</v>
      </c>
      <c r="O491" s="7"/>
    </row>
    <row r="492" spans="2:15" ht="60" customHeight="1" x14ac:dyDescent="0.25">
      <c r="B492" s="4" t="s">
        <v>398</v>
      </c>
      <c r="C492" s="4" t="s">
        <v>114</v>
      </c>
      <c r="D492" s="3"/>
      <c r="E492" s="3" t="s">
        <v>189</v>
      </c>
      <c r="F492" s="14">
        <v>191142263115</v>
      </c>
      <c r="G492" s="14" t="s">
        <v>424</v>
      </c>
      <c r="H492" s="3" t="s">
        <v>1</v>
      </c>
      <c r="I492" s="3" t="s">
        <v>33</v>
      </c>
      <c r="J492" s="3">
        <v>11</v>
      </c>
      <c r="K492" s="3">
        <v>1</v>
      </c>
      <c r="L492" s="3" t="s">
        <v>425</v>
      </c>
      <c r="M492" s="3">
        <v>90</v>
      </c>
      <c r="N492" s="3">
        <v>45</v>
      </c>
      <c r="O492" s="7"/>
    </row>
    <row r="493" spans="2:15" ht="60" customHeight="1" x14ac:dyDescent="0.25">
      <c r="B493" s="4" t="s">
        <v>399</v>
      </c>
      <c r="C493" s="4" t="s">
        <v>114</v>
      </c>
      <c r="D493" s="3"/>
      <c r="E493" s="3" t="s">
        <v>189</v>
      </c>
      <c r="F493" s="14">
        <v>191142263139</v>
      </c>
      <c r="G493" s="14" t="s">
        <v>424</v>
      </c>
      <c r="H493" s="3" t="s">
        <v>1</v>
      </c>
      <c r="I493" s="3" t="s">
        <v>33</v>
      </c>
      <c r="J493" s="3">
        <v>12</v>
      </c>
      <c r="K493" s="3">
        <v>1</v>
      </c>
      <c r="L493" s="3" t="s">
        <v>425</v>
      </c>
      <c r="M493" s="3">
        <v>90</v>
      </c>
      <c r="N493" s="3">
        <v>45</v>
      </c>
      <c r="O493" s="7"/>
    </row>
    <row r="494" spans="2:15" ht="60" customHeight="1" x14ac:dyDescent="0.25">
      <c r="B494" s="4" t="s">
        <v>400</v>
      </c>
      <c r="C494" s="4" t="s">
        <v>339</v>
      </c>
      <c r="D494" s="3"/>
      <c r="E494" s="3" t="s">
        <v>190</v>
      </c>
      <c r="F494" s="14">
        <v>196565502223</v>
      </c>
      <c r="G494" s="14" t="s">
        <v>424</v>
      </c>
      <c r="H494" s="3" t="s">
        <v>1</v>
      </c>
      <c r="I494" s="3" t="s">
        <v>340</v>
      </c>
      <c r="J494" s="3" t="s">
        <v>41</v>
      </c>
      <c r="K494" s="3">
        <v>4</v>
      </c>
      <c r="L494" s="3" t="s">
        <v>425</v>
      </c>
      <c r="M494" s="8">
        <v>55</v>
      </c>
      <c r="N494" s="8">
        <v>27.5</v>
      </c>
      <c r="O494" s="7"/>
    </row>
    <row r="495" spans="2:15" ht="60" customHeight="1" x14ac:dyDescent="0.25">
      <c r="B495" s="4" t="s">
        <v>401</v>
      </c>
      <c r="C495" s="4" t="s">
        <v>339</v>
      </c>
      <c r="D495" s="3"/>
      <c r="E495" s="3" t="s">
        <v>190</v>
      </c>
      <c r="F495" s="14">
        <v>196565502230</v>
      </c>
      <c r="G495" s="14" t="s">
        <v>424</v>
      </c>
      <c r="H495" s="3" t="s">
        <v>1</v>
      </c>
      <c r="I495" s="3" t="s">
        <v>340</v>
      </c>
      <c r="J495" s="3" t="s">
        <v>42</v>
      </c>
      <c r="K495" s="3">
        <v>8</v>
      </c>
      <c r="L495" s="3" t="s">
        <v>425</v>
      </c>
      <c r="M495" s="3">
        <v>55</v>
      </c>
      <c r="N495" s="3">
        <v>27.5</v>
      </c>
      <c r="O495" s="7"/>
    </row>
    <row r="496" spans="2:15" ht="60" customHeight="1" x14ac:dyDescent="0.25">
      <c r="B496" s="4" t="s">
        <v>402</v>
      </c>
      <c r="C496" s="4" t="s">
        <v>339</v>
      </c>
      <c r="D496" s="3"/>
      <c r="E496" s="3" t="s">
        <v>190</v>
      </c>
      <c r="F496" s="14">
        <v>196565502247</v>
      </c>
      <c r="G496" s="14" t="s">
        <v>424</v>
      </c>
      <c r="H496" s="3" t="s">
        <v>1</v>
      </c>
      <c r="I496" s="3" t="s">
        <v>340</v>
      </c>
      <c r="J496" s="3" t="s">
        <v>43</v>
      </c>
      <c r="K496" s="3">
        <v>12</v>
      </c>
      <c r="L496" s="3" t="s">
        <v>425</v>
      </c>
      <c r="M496" s="3">
        <v>55</v>
      </c>
      <c r="N496" s="3">
        <v>27.5</v>
      </c>
      <c r="O496" s="7"/>
    </row>
    <row r="497" spans="2:15" ht="60" customHeight="1" x14ac:dyDescent="0.25">
      <c r="B497" s="4" t="s">
        <v>403</v>
      </c>
      <c r="C497" s="4" t="s">
        <v>339</v>
      </c>
      <c r="D497" s="3"/>
      <c r="E497" s="3" t="s">
        <v>190</v>
      </c>
      <c r="F497" s="14">
        <v>196565502285</v>
      </c>
      <c r="G497" s="14" t="s">
        <v>424</v>
      </c>
      <c r="H497" s="3" t="s">
        <v>1</v>
      </c>
      <c r="I497" s="3" t="s">
        <v>340</v>
      </c>
      <c r="J497" s="3">
        <v>10</v>
      </c>
      <c r="K497" s="3">
        <v>12</v>
      </c>
      <c r="L497" s="3" t="s">
        <v>425</v>
      </c>
      <c r="M497" s="3">
        <v>55</v>
      </c>
      <c r="N497" s="3">
        <v>27.5</v>
      </c>
      <c r="O497" s="7"/>
    </row>
    <row r="498" spans="2:15" ht="60" customHeight="1" x14ac:dyDescent="0.25">
      <c r="B498" s="4" t="s">
        <v>404</v>
      </c>
      <c r="C498" s="4" t="s">
        <v>339</v>
      </c>
      <c r="D498" s="3"/>
      <c r="E498" s="3" t="s">
        <v>190</v>
      </c>
      <c r="F498" s="14">
        <v>196565502292</v>
      </c>
      <c r="G498" s="14" t="s">
        <v>424</v>
      </c>
      <c r="H498" s="3" t="s">
        <v>1</v>
      </c>
      <c r="I498" s="3" t="s">
        <v>340</v>
      </c>
      <c r="J498" s="3">
        <v>11</v>
      </c>
      <c r="K498" s="3">
        <v>8</v>
      </c>
      <c r="L498" s="3" t="s">
        <v>425</v>
      </c>
      <c r="M498" s="3">
        <v>55</v>
      </c>
      <c r="N498" s="3">
        <v>27.5</v>
      </c>
      <c r="O498" s="7"/>
    </row>
    <row r="499" spans="2:15" ht="60" customHeight="1" x14ac:dyDescent="0.25">
      <c r="B499" s="4" t="s">
        <v>405</v>
      </c>
      <c r="C499" s="4" t="s">
        <v>339</v>
      </c>
      <c r="D499" s="3"/>
      <c r="E499" s="3" t="s">
        <v>190</v>
      </c>
      <c r="F499" s="14">
        <v>196565502308</v>
      </c>
      <c r="G499" s="14" t="s">
        <v>424</v>
      </c>
      <c r="H499" s="3" t="s">
        <v>1</v>
      </c>
      <c r="I499" s="3" t="s">
        <v>340</v>
      </c>
      <c r="J499" s="3">
        <v>12</v>
      </c>
      <c r="K499" s="3">
        <v>4</v>
      </c>
      <c r="L499" s="3" t="s">
        <v>425</v>
      </c>
      <c r="M499" s="3">
        <v>55</v>
      </c>
      <c r="N499" s="3">
        <v>27.5</v>
      </c>
      <c r="O499" s="7"/>
    </row>
    <row r="500" spans="2:15" ht="60" customHeight="1" x14ac:dyDescent="0.25">
      <c r="B500" s="4" t="s">
        <v>406</v>
      </c>
      <c r="C500" s="4" t="s">
        <v>341</v>
      </c>
      <c r="D500" s="3"/>
      <c r="E500" s="3" t="s">
        <v>190</v>
      </c>
      <c r="F500" s="14">
        <v>194715742826</v>
      </c>
      <c r="G500" s="14" t="s">
        <v>424</v>
      </c>
      <c r="H500" s="3" t="s">
        <v>1</v>
      </c>
      <c r="I500" s="3" t="s">
        <v>342</v>
      </c>
      <c r="J500" s="3" t="s">
        <v>41</v>
      </c>
      <c r="K500" s="3">
        <v>3</v>
      </c>
      <c r="L500" s="3" t="s">
        <v>425</v>
      </c>
      <c r="M500" s="8">
        <v>55</v>
      </c>
      <c r="N500" s="8">
        <v>27.5</v>
      </c>
      <c r="O500" s="7"/>
    </row>
    <row r="501" spans="2:15" ht="60" customHeight="1" x14ac:dyDescent="0.25">
      <c r="B501" s="4" t="s">
        <v>407</v>
      </c>
      <c r="C501" s="4" t="s">
        <v>341</v>
      </c>
      <c r="D501" s="3"/>
      <c r="E501" s="3" t="s">
        <v>190</v>
      </c>
      <c r="F501" s="14">
        <v>194715742833</v>
      </c>
      <c r="G501" s="14" t="s">
        <v>424</v>
      </c>
      <c r="H501" s="3" t="s">
        <v>1</v>
      </c>
      <c r="I501" s="3" t="s">
        <v>342</v>
      </c>
      <c r="J501" s="3" t="s">
        <v>42</v>
      </c>
      <c r="K501" s="3">
        <v>6</v>
      </c>
      <c r="L501" s="3" t="s">
        <v>425</v>
      </c>
      <c r="M501" s="3">
        <v>55</v>
      </c>
      <c r="N501" s="3">
        <v>27.5</v>
      </c>
      <c r="O501" s="7"/>
    </row>
    <row r="502" spans="2:15" ht="60" customHeight="1" x14ac:dyDescent="0.25">
      <c r="B502" s="4" t="s">
        <v>408</v>
      </c>
      <c r="C502" s="4" t="s">
        <v>341</v>
      </c>
      <c r="D502" s="3"/>
      <c r="E502" s="3" t="s">
        <v>190</v>
      </c>
      <c r="F502" s="14">
        <v>194715742840</v>
      </c>
      <c r="G502" s="14" t="s">
        <v>424</v>
      </c>
      <c r="H502" s="3" t="s">
        <v>1</v>
      </c>
      <c r="I502" s="3" t="s">
        <v>342</v>
      </c>
      <c r="J502" s="3" t="s">
        <v>43</v>
      </c>
      <c r="K502" s="3">
        <v>9</v>
      </c>
      <c r="L502" s="3" t="s">
        <v>425</v>
      </c>
      <c r="M502" s="3">
        <v>55</v>
      </c>
      <c r="N502" s="3">
        <v>27.5</v>
      </c>
      <c r="O502" s="7"/>
    </row>
    <row r="503" spans="2:15" ht="60" customHeight="1" x14ac:dyDescent="0.25">
      <c r="B503" s="4" t="s">
        <v>409</v>
      </c>
      <c r="C503" s="4" t="s">
        <v>341</v>
      </c>
      <c r="D503" s="3"/>
      <c r="E503" s="3" t="s">
        <v>190</v>
      </c>
      <c r="F503" s="14">
        <v>194715742888</v>
      </c>
      <c r="G503" s="14" t="s">
        <v>424</v>
      </c>
      <c r="H503" s="3" t="s">
        <v>1</v>
      </c>
      <c r="I503" s="3" t="s">
        <v>342</v>
      </c>
      <c r="J503" s="3">
        <v>10</v>
      </c>
      <c r="K503" s="3">
        <v>9</v>
      </c>
      <c r="L503" s="3" t="s">
        <v>425</v>
      </c>
      <c r="M503" s="3">
        <v>55</v>
      </c>
      <c r="N503" s="3">
        <v>27.5</v>
      </c>
      <c r="O503" s="7"/>
    </row>
    <row r="504" spans="2:15" ht="60" customHeight="1" x14ac:dyDescent="0.25">
      <c r="B504" s="4" t="s">
        <v>410</v>
      </c>
      <c r="C504" s="4" t="s">
        <v>341</v>
      </c>
      <c r="D504" s="3"/>
      <c r="E504" s="3" t="s">
        <v>190</v>
      </c>
      <c r="F504" s="14">
        <v>194715742895</v>
      </c>
      <c r="G504" s="14" t="s">
        <v>424</v>
      </c>
      <c r="H504" s="3" t="s">
        <v>1</v>
      </c>
      <c r="I504" s="3" t="s">
        <v>342</v>
      </c>
      <c r="J504" s="3">
        <v>11</v>
      </c>
      <c r="K504" s="3">
        <v>6</v>
      </c>
      <c r="L504" s="3" t="s">
        <v>425</v>
      </c>
      <c r="M504" s="3">
        <v>55</v>
      </c>
      <c r="N504" s="3">
        <v>27.5</v>
      </c>
      <c r="O504" s="7"/>
    </row>
    <row r="505" spans="2:15" ht="60" customHeight="1" x14ac:dyDescent="0.25">
      <c r="B505" s="4" t="s">
        <v>411</v>
      </c>
      <c r="C505" s="4" t="s">
        <v>341</v>
      </c>
      <c r="D505" s="3"/>
      <c r="E505" s="3" t="s">
        <v>190</v>
      </c>
      <c r="F505" s="14">
        <v>194715742901</v>
      </c>
      <c r="G505" s="14" t="s">
        <v>424</v>
      </c>
      <c r="H505" s="3" t="s">
        <v>1</v>
      </c>
      <c r="I505" s="3" t="s">
        <v>342</v>
      </c>
      <c r="J505" s="3">
        <v>12</v>
      </c>
      <c r="K505" s="3">
        <v>3</v>
      </c>
      <c r="L505" s="3" t="s">
        <v>425</v>
      </c>
      <c r="M505" s="3">
        <v>55</v>
      </c>
      <c r="N505" s="3">
        <v>27.5</v>
      </c>
      <c r="O505" s="7"/>
    </row>
    <row r="506" spans="2:15" ht="60" customHeight="1" x14ac:dyDescent="0.25">
      <c r="B506" s="4" t="s">
        <v>412</v>
      </c>
      <c r="C506" s="4" t="s">
        <v>343</v>
      </c>
      <c r="D506" s="3"/>
      <c r="E506" s="3" t="s">
        <v>344</v>
      </c>
      <c r="F506" s="14">
        <v>195719355531</v>
      </c>
      <c r="G506" s="14" t="s">
        <v>424</v>
      </c>
      <c r="H506" s="3" t="s">
        <v>1</v>
      </c>
      <c r="I506" s="3" t="s">
        <v>2</v>
      </c>
      <c r="J506" s="3" t="s">
        <v>41</v>
      </c>
      <c r="K506" s="3">
        <v>8</v>
      </c>
      <c r="L506" s="3" t="s">
        <v>425</v>
      </c>
      <c r="M506" s="8">
        <v>40</v>
      </c>
      <c r="N506" s="8">
        <v>20</v>
      </c>
      <c r="O506" s="7"/>
    </row>
    <row r="507" spans="2:15" ht="60" customHeight="1" x14ac:dyDescent="0.25">
      <c r="B507" s="4" t="s">
        <v>413</v>
      </c>
      <c r="C507" s="4" t="s">
        <v>343</v>
      </c>
      <c r="D507" s="3"/>
      <c r="E507" s="3" t="s">
        <v>344</v>
      </c>
      <c r="F507" s="14">
        <v>195719355548</v>
      </c>
      <c r="G507" s="14" t="s">
        <v>424</v>
      </c>
      <c r="H507" s="3" t="s">
        <v>1</v>
      </c>
      <c r="I507" s="3" t="s">
        <v>2</v>
      </c>
      <c r="J507" s="3" t="s">
        <v>42</v>
      </c>
      <c r="K507" s="3">
        <v>16</v>
      </c>
      <c r="L507" s="3" t="s">
        <v>425</v>
      </c>
      <c r="M507" s="3">
        <v>40</v>
      </c>
      <c r="N507" s="3">
        <v>20</v>
      </c>
      <c r="O507" s="7"/>
    </row>
    <row r="508" spans="2:15" ht="60" customHeight="1" x14ac:dyDescent="0.25">
      <c r="B508" s="4" t="s">
        <v>414</v>
      </c>
      <c r="C508" s="4" t="s">
        <v>343</v>
      </c>
      <c r="D508" s="3"/>
      <c r="E508" s="3" t="s">
        <v>344</v>
      </c>
      <c r="F508" s="14">
        <v>195719355555</v>
      </c>
      <c r="G508" s="14" t="s">
        <v>424</v>
      </c>
      <c r="H508" s="3" t="s">
        <v>1</v>
      </c>
      <c r="I508" s="3" t="s">
        <v>2</v>
      </c>
      <c r="J508" s="3" t="s">
        <v>43</v>
      </c>
      <c r="K508" s="3">
        <v>24</v>
      </c>
      <c r="L508" s="3" t="s">
        <v>425</v>
      </c>
      <c r="M508" s="3">
        <v>40</v>
      </c>
      <c r="N508" s="3">
        <v>20</v>
      </c>
      <c r="O508" s="7"/>
    </row>
    <row r="509" spans="2:15" ht="60" customHeight="1" x14ac:dyDescent="0.25">
      <c r="B509" s="4" t="s">
        <v>415</v>
      </c>
      <c r="C509" s="4" t="s">
        <v>343</v>
      </c>
      <c r="D509" s="3"/>
      <c r="E509" s="3" t="s">
        <v>344</v>
      </c>
      <c r="F509" s="14">
        <v>195719355593</v>
      </c>
      <c r="G509" s="14" t="s">
        <v>424</v>
      </c>
      <c r="H509" s="3" t="s">
        <v>1</v>
      </c>
      <c r="I509" s="3" t="s">
        <v>2</v>
      </c>
      <c r="J509" s="3">
        <v>10</v>
      </c>
      <c r="K509" s="3">
        <v>24</v>
      </c>
      <c r="L509" s="3" t="s">
        <v>425</v>
      </c>
      <c r="M509" s="3">
        <v>40</v>
      </c>
      <c r="N509" s="3">
        <v>20</v>
      </c>
      <c r="O509" s="7"/>
    </row>
    <row r="510" spans="2:15" ht="60" customHeight="1" x14ac:dyDescent="0.25">
      <c r="B510" s="4" t="s">
        <v>416</v>
      </c>
      <c r="C510" s="4" t="s">
        <v>343</v>
      </c>
      <c r="D510" s="3"/>
      <c r="E510" s="3" t="s">
        <v>344</v>
      </c>
      <c r="F510" s="14">
        <v>195719355609</v>
      </c>
      <c r="G510" s="14" t="s">
        <v>424</v>
      </c>
      <c r="H510" s="3" t="s">
        <v>1</v>
      </c>
      <c r="I510" s="3" t="s">
        <v>2</v>
      </c>
      <c r="J510" s="3">
        <v>11</v>
      </c>
      <c r="K510" s="3">
        <v>16</v>
      </c>
      <c r="L510" s="3" t="s">
        <v>425</v>
      </c>
      <c r="M510" s="3">
        <v>40</v>
      </c>
      <c r="N510" s="3">
        <v>20</v>
      </c>
      <c r="O510" s="7"/>
    </row>
    <row r="511" spans="2:15" ht="60" customHeight="1" x14ac:dyDescent="0.25">
      <c r="B511" s="4" t="s">
        <v>417</v>
      </c>
      <c r="C511" s="4" t="s">
        <v>343</v>
      </c>
      <c r="D511" s="3"/>
      <c r="E511" s="3" t="s">
        <v>344</v>
      </c>
      <c r="F511" s="14">
        <v>195719355616</v>
      </c>
      <c r="G511" s="14" t="s">
        <v>424</v>
      </c>
      <c r="H511" s="3" t="s">
        <v>1</v>
      </c>
      <c r="I511" s="3" t="s">
        <v>2</v>
      </c>
      <c r="J511" s="3">
        <v>12</v>
      </c>
      <c r="K511" s="3">
        <v>8</v>
      </c>
      <c r="L511" s="3" t="s">
        <v>425</v>
      </c>
      <c r="M511" s="3">
        <v>40</v>
      </c>
      <c r="N511" s="3">
        <v>20</v>
      </c>
      <c r="O511" s="7"/>
    </row>
    <row r="512" spans="2:15" ht="60" customHeight="1" x14ac:dyDescent="0.25">
      <c r="B512" s="4" t="s">
        <v>418</v>
      </c>
      <c r="C512" s="4" t="s">
        <v>345</v>
      </c>
      <c r="D512" s="10"/>
      <c r="E512" s="16" t="s">
        <v>190</v>
      </c>
      <c r="F512" s="14">
        <v>196565095244</v>
      </c>
      <c r="G512" s="14" t="s">
        <v>424</v>
      </c>
      <c r="H512" s="3" t="s">
        <v>1</v>
      </c>
      <c r="I512" s="3" t="s">
        <v>346</v>
      </c>
      <c r="J512" s="3" t="s">
        <v>41</v>
      </c>
      <c r="K512" s="3">
        <v>1</v>
      </c>
      <c r="L512" s="3" t="s">
        <v>425</v>
      </c>
      <c r="M512" s="8">
        <v>55</v>
      </c>
      <c r="N512" s="8">
        <v>27.5</v>
      </c>
      <c r="O512" s="7"/>
    </row>
    <row r="513" spans="2:15" ht="60" customHeight="1" x14ac:dyDescent="0.25">
      <c r="B513" s="4" t="s">
        <v>419</v>
      </c>
      <c r="C513" s="4" t="s">
        <v>345</v>
      </c>
      <c r="D513" s="3"/>
      <c r="E513" s="3" t="s">
        <v>190</v>
      </c>
      <c r="F513" s="14">
        <v>196565095251</v>
      </c>
      <c r="G513" s="14" t="s">
        <v>424</v>
      </c>
      <c r="H513" s="3" t="s">
        <v>1</v>
      </c>
      <c r="I513" s="3" t="s">
        <v>346</v>
      </c>
      <c r="J513" s="3" t="s">
        <v>42</v>
      </c>
      <c r="K513" s="3">
        <v>2</v>
      </c>
      <c r="L513" s="3" t="s">
        <v>425</v>
      </c>
      <c r="M513" s="3">
        <v>55</v>
      </c>
      <c r="N513" s="3">
        <v>27.5</v>
      </c>
      <c r="O513" s="7"/>
    </row>
    <row r="514" spans="2:15" ht="60" customHeight="1" x14ac:dyDescent="0.25">
      <c r="B514" s="4" t="s">
        <v>420</v>
      </c>
      <c r="C514" s="4" t="s">
        <v>345</v>
      </c>
      <c r="D514" s="3"/>
      <c r="E514" s="3" t="s">
        <v>190</v>
      </c>
      <c r="F514" s="14">
        <v>196565095268</v>
      </c>
      <c r="G514" s="14" t="s">
        <v>424</v>
      </c>
      <c r="H514" s="3" t="s">
        <v>1</v>
      </c>
      <c r="I514" s="3" t="s">
        <v>346</v>
      </c>
      <c r="J514" s="3" t="s">
        <v>43</v>
      </c>
      <c r="K514" s="3">
        <v>3</v>
      </c>
      <c r="L514" s="3" t="s">
        <v>425</v>
      </c>
      <c r="M514" s="3">
        <v>55</v>
      </c>
      <c r="N514" s="3">
        <v>27.5</v>
      </c>
      <c r="O514" s="7"/>
    </row>
    <row r="515" spans="2:15" ht="60" customHeight="1" x14ac:dyDescent="0.25">
      <c r="B515" s="4" t="s">
        <v>421</v>
      </c>
      <c r="C515" s="4" t="s">
        <v>345</v>
      </c>
      <c r="D515" s="3"/>
      <c r="E515" s="3" t="s">
        <v>190</v>
      </c>
      <c r="F515" s="14">
        <v>196565095190</v>
      </c>
      <c r="G515" s="14" t="s">
        <v>424</v>
      </c>
      <c r="H515" s="3" t="s">
        <v>1</v>
      </c>
      <c r="I515" s="3" t="s">
        <v>346</v>
      </c>
      <c r="J515" s="3">
        <v>10</v>
      </c>
      <c r="K515" s="3">
        <v>3</v>
      </c>
      <c r="L515" s="3" t="s">
        <v>425</v>
      </c>
      <c r="M515" s="3">
        <v>55</v>
      </c>
      <c r="N515" s="3">
        <v>27.5</v>
      </c>
      <c r="O515" s="7"/>
    </row>
    <row r="516" spans="2:15" ht="60" customHeight="1" x14ac:dyDescent="0.25">
      <c r="B516" s="4" t="s">
        <v>422</v>
      </c>
      <c r="C516" s="4" t="s">
        <v>345</v>
      </c>
      <c r="D516" s="3"/>
      <c r="E516" s="3" t="s">
        <v>190</v>
      </c>
      <c r="F516" s="14">
        <v>196565095206</v>
      </c>
      <c r="G516" s="14" t="s">
        <v>424</v>
      </c>
      <c r="H516" s="3" t="s">
        <v>1</v>
      </c>
      <c r="I516" s="3" t="s">
        <v>346</v>
      </c>
      <c r="J516" s="3">
        <v>11</v>
      </c>
      <c r="K516" s="3">
        <v>2</v>
      </c>
      <c r="L516" s="3" t="s">
        <v>425</v>
      </c>
      <c r="M516" s="3">
        <v>55</v>
      </c>
      <c r="N516" s="3">
        <v>27.5</v>
      </c>
      <c r="O516" s="7"/>
    </row>
    <row r="517" spans="2:15" ht="60" customHeight="1" x14ac:dyDescent="0.25">
      <c r="B517" s="4" t="s">
        <v>423</v>
      </c>
      <c r="C517" s="4" t="s">
        <v>345</v>
      </c>
      <c r="D517" s="3"/>
      <c r="E517" s="3" t="s">
        <v>190</v>
      </c>
      <c r="F517" s="14">
        <v>196565095213</v>
      </c>
      <c r="G517" s="14" t="s">
        <v>424</v>
      </c>
      <c r="H517" s="3" t="s">
        <v>1</v>
      </c>
      <c r="I517" s="3" t="s">
        <v>346</v>
      </c>
      <c r="J517" s="3">
        <v>12</v>
      </c>
      <c r="K517" s="3">
        <v>1</v>
      </c>
      <c r="L517" s="3" t="s">
        <v>425</v>
      </c>
      <c r="M517" s="3">
        <v>55</v>
      </c>
      <c r="N517" s="3">
        <v>27.5</v>
      </c>
      <c r="O517" s="7"/>
    </row>
  </sheetData>
  <autoFilter ref="B3:O517"/>
  <phoneticPr fontId="0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E114C1A5-7191-4B26-A117-9031F2839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71CF-2E45-46CB-9162-046DE09A8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02AC5-2357-434D-A127-3AC5CE21409E}">
  <ds:schemaRefs>
    <ds:schemaRef ds:uri="http://schemas.microsoft.com/office/2006/documentManagement/types"/>
    <ds:schemaRef ds:uri="2e1f2e42-5a2d-4553-8d38-dc4d96b4f849"/>
    <ds:schemaRef ds:uri="http://purl.org/dc/elements/1.1/"/>
    <ds:schemaRef ds:uri="4ac5d958-72d1-4588-bc39-6df563ef5ed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2022-09-02T19:11:00Z</cp:lastPrinted>
  <dcterms:created xsi:type="dcterms:W3CDTF">2022-09-02T13:38:32Z</dcterms:created>
  <dcterms:modified xsi:type="dcterms:W3CDTF">2025-03-06T12:22:27Z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r8>5100</vt:r8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